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af6e4f77825a8f01/Desktop/Jaci/NDJPSA/22-23/"/>
    </mc:Choice>
  </mc:AlternateContent>
  <xr:revisionPtr revIDLastSave="174" documentId="13_ncr:1_{E662D10E-E686-4E65-913C-8E70E554272D}" xr6:coauthVersionLast="47" xr6:coauthVersionMax="47" xr10:uidLastSave="{6548A2DE-A5CD-4092-BD49-6EE7DB882F7C}"/>
  <bookViews>
    <workbookView xWindow="-120" yWindow="-120" windowWidth="29040" windowHeight="15720" activeTab="1" xr2:uid="{92CE71AD-2124-4500-A1B7-C751FD4B598C}"/>
  </bookViews>
  <sheets>
    <sheet name="Market Ewe" sheetId="15" r:id="rId1"/>
    <sheet name="Market Wether" sheetId="20" r:id="rId2"/>
    <sheet name="Breeding Ewe Lamb" sheetId="21" r:id="rId3"/>
    <sheet name="Breeding Yearling Ewe" sheetId="22" r:id="rId4"/>
    <sheet name="Breeding Fall Ewe" sheetId="3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20" l="1"/>
  <c r="V20" i="15"/>
  <c r="V16" i="15"/>
  <c r="V14" i="15"/>
  <c r="V15" i="20"/>
  <c r="V4" i="20"/>
  <c r="V2" i="20"/>
  <c r="V2" i="15"/>
  <c r="V4" i="21"/>
  <c r="V6" i="21"/>
  <c r="V3" i="21"/>
  <c r="V12" i="21"/>
  <c r="V7" i="21"/>
  <c r="V13" i="21"/>
  <c r="V2" i="21"/>
  <c r="V10" i="21"/>
  <c r="V11" i="21"/>
  <c r="V8" i="21"/>
  <c r="V9" i="21"/>
  <c r="V5" i="21"/>
  <c r="V14" i="21"/>
  <c r="V15" i="21"/>
  <c r="V7" i="20"/>
  <c r="V5" i="20"/>
  <c r="V3" i="20"/>
  <c r="V18" i="20"/>
  <c r="V31" i="20"/>
  <c r="V26" i="20"/>
  <c r="V32" i="20"/>
  <c r="V33" i="20"/>
  <c r="V12" i="20"/>
  <c r="V27" i="20"/>
  <c r="V6" i="20"/>
  <c r="V8" i="20"/>
  <c r="V20" i="20"/>
  <c r="V28" i="20"/>
  <c r="V16" i="20"/>
  <c r="V14" i="20"/>
  <c r="V13" i="20"/>
  <c r="V25" i="20"/>
  <c r="V30" i="20"/>
  <c r="V21" i="20"/>
  <c r="V9" i="20"/>
  <c r="V22" i="20"/>
  <c r="V29" i="20"/>
  <c r="V10" i="20"/>
  <c r="V34" i="20"/>
  <c r="V19" i="20"/>
  <c r="V11" i="20"/>
  <c r="V17" i="20"/>
  <c r="V23" i="20"/>
  <c r="V3" i="15"/>
  <c r="V5" i="15"/>
  <c r="V19" i="15"/>
  <c r="V15" i="15"/>
  <c r="V9" i="15"/>
  <c r="V7" i="15"/>
  <c r="V10" i="15"/>
  <c r="V18" i="15"/>
  <c r="V8" i="15"/>
  <c r="V6" i="15"/>
  <c r="V12" i="15"/>
  <c r="V11" i="15"/>
  <c r="V13" i="15"/>
  <c r="V17" i="15"/>
  <c r="V4" i="15"/>
</calcChain>
</file>

<file path=xl/sharedStrings.xml><?xml version="1.0" encoding="utf-8"?>
<sst xmlns="http://schemas.openxmlformats.org/spreadsheetml/2006/main" count="197" uniqueCount="71">
  <si>
    <t>Exhibitor</t>
  </si>
  <si>
    <t>Bottineau County Day 1</t>
  </si>
  <si>
    <t>Bottineau County Day 2</t>
  </si>
  <si>
    <t>McLean County</t>
  </si>
  <si>
    <t>Dickey County</t>
  </si>
  <si>
    <t>Badlands Classic</t>
  </si>
  <si>
    <t>Kidder County</t>
  </si>
  <si>
    <t>Tri County</t>
  </si>
  <si>
    <t>Red River Valley Fair Day 1</t>
  </si>
  <si>
    <t>Red River Valley Fair Day 2</t>
  </si>
  <si>
    <t>Mercer County Day 1</t>
  </si>
  <si>
    <t>Mercer County Day 2</t>
  </si>
  <si>
    <t>NDSF</t>
  </si>
  <si>
    <t>Adams County</t>
  </si>
  <si>
    <t>Total</t>
  </si>
  <si>
    <t>Animal ID</t>
  </si>
  <si>
    <t>Morton County Day 1</t>
  </si>
  <si>
    <t>Morton County Day 2</t>
  </si>
  <si>
    <t>Ward Couty Shootout</t>
  </si>
  <si>
    <t>Foster County Day 2</t>
  </si>
  <si>
    <t>Foster County Day 1</t>
  </si>
  <si>
    <t>Bakken Classic</t>
  </si>
  <si>
    <t>Molly Wilson</t>
  </si>
  <si>
    <t>Tegan Lee</t>
  </si>
  <si>
    <t>23026- Cyclone</t>
  </si>
  <si>
    <t>23021-TtT</t>
  </si>
  <si>
    <t>Tana Lee</t>
  </si>
  <si>
    <t>23017- Gas Pedal</t>
  </si>
  <si>
    <t>23018- Savage</t>
  </si>
  <si>
    <t>Mardi Loder</t>
  </si>
  <si>
    <t>Layne Korgel</t>
  </si>
  <si>
    <t>Ian Dohrmann</t>
  </si>
  <si>
    <t>Lilli Steeke</t>
  </si>
  <si>
    <t>Lilly Solemsaas</t>
  </si>
  <si>
    <t>23006- Alma</t>
  </si>
  <si>
    <t>23017- Otis</t>
  </si>
  <si>
    <t>23044- Ivan</t>
  </si>
  <si>
    <t>Grace Ones</t>
  </si>
  <si>
    <t>Baily Kunz</t>
  </si>
  <si>
    <t>Sidney Anderson</t>
  </si>
  <si>
    <t>Kodi Alford</t>
  </si>
  <si>
    <t>Gracie Alford</t>
  </si>
  <si>
    <t>Emma Alford</t>
  </si>
  <si>
    <t>Brynn Igelhart</t>
  </si>
  <si>
    <t>Brynn Iglehart</t>
  </si>
  <si>
    <t>Kasi Holm</t>
  </si>
  <si>
    <t>Danny Kersten</t>
  </si>
  <si>
    <t>Molly Hansen</t>
  </si>
  <si>
    <t>H544</t>
  </si>
  <si>
    <t>Rylin Ehlers</t>
  </si>
  <si>
    <t>Katy Schauer</t>
  </si>
  <si>
    <t>Kortney Schauer</t>
  </si>
  <si>
    <t>Natalie Szarkowski</t>
  </si>
  <si>
    <t>Rhett Laib</t>
  </si>
  <si>
    <t>Dylan Lachenmeier</t>
  </si>
  <si>
    <t>Aubree Lachenmeier</t>
  </si>
  <si>
    <t>Bradyn Lachenmeier</t>
  </si>
  <si>
    <t>Mollie Robbins</t>
  </si>
  <si>
    <t>Addie Robbins</t>
  </si>
  <si>
    <t>Mollie Rpbbins</t>
  </si>
  <si>
    <t>Sophia Voigt</t>
  </si>
  <si>
    <t>Evalyn Voigt</t>
  </si>
  <si>
    <t>M3006</t>
  </si>
  <si>
    <t>M3061</t>
  </si>
  <si>
    <t>M3005</t>
  </si>
  <si>
    <t>Brynnlyn Lachenmeier</t>
  </si>
  <si>
    <t>Champion Breeding Ewe</t>
  </si>
  <si>
    <t>Column1</t>
  </si>
  <si>
    <t>Reserve Champion Breeding Ewe</t>
  </si>
  <si>
    <t>Champion Market Lamb</t>
  </si>
  <si>
    <t>Reserve Market Lamb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</si>
</sst>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0"/>
      <name val="Modern Love Caps"/>
      <family val="5"/>
    </font>
    <font>
      <sz val="10"/>
      <color theme="0"/>
      <name val="Modern Love Caps"/>
      <family val="5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textRotation="45"/>
    </xf>
    <xf numFmtId="0" fontId="1" fillId="0" borderId="2" xfId="0" applyFont="1" applyBorder="1" applyAlignment="1">
      <alignment horizontal="center" textRotation="45"/>
    </xf>
    <xf numFmtId="0" fontId="2" fillId="0" borderId="2" xfId="0" applyFont="1" applyBorder="1" applyAlignment="1">
      <alignment horizontal="center" textRotation="45"/>
    </xf>
    <xf numFmtId="0" fontId="1" fillId="0" borderId="3" xfId="0" applyFont="1" applyBorder="1" applyAlignment="1">
      <alignment horizontal="center" textRotation="45"/>
    </xf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9" fillId="0" borderId="8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4" fillId="0" borderId="7" xfId="0" applyFont="1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0" applyFont="1" applyBorder="1"/>
    <xf numFmtId="0" fontId="7" fillId="0" borderId="8" xfId="0" applyFont="1" applyBorder="1"/>
    <xf numFmtId="0" fontId="9" fillId="0" borderId="6" xfId="0" applyFont="1" applyBorder="1"/>
    <xf numFmtId="0" fontId="7" fillId="0" borderId="9" xfId="0" applyFont="1" applyBorder="1"/>
    <xf numFmtId="0" fontId="7" fillId="0" borderId="0" xfId="0" applyFont="1" applyAlignment="1">
      <alignment horizontal="center"/>
    </xf>
    <xf numFmtId="0" fontId="3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10" fillId="0" borderId="0" xfId="0" applyFont="1" applyFill="1" applyAlignment="1"/>
    <xf numFmtId="0" fontId="2" fillId="0" borderId="2" xfId="0" applyFont="1" applyBorder="1" applyAlignment="1">
      <alignment textRotation="45"/>
    </xf>
    <xf numFmtId="0" fontId="10" fillId="2" borderId="0" xfId="0" applyFont="1" applyFill="1" applyAlignment="1"/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</cellXfs>
  <cellStyles count="1">
    <cellStyle name="Normal" xfId="0" builtinId="0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dern Love Caps"/>
        <family val="5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3D91765-C9B6-4BA8-AA1C-F16627B1B25C}" name="Table2571020" displayName="Table2571020" ref="A1:V20" totalsRowShown="0" headerRowDxfId="136" dataDxfId="134" headerRowBorderDxfId="135" tableBorderDxfId="133" totalsRowBorderDxfId="132">
  <autoFilter ref="A1:V20" xr:uid="{63D91765-C9B6-4BA8-AA1C-F16627B1B25C}"/>
  <sortState xmlns:xlrd2="http://schemas.microsoft.com/office/spreadsheetml/2017/richdata2" ref="A2:V20">
    <sortCondition descending="1" ref="V2:V20"/>
  </sortState>
  <tableColumns count="22">
    <tableColumn id="1" xr3:uid="{631550FC-1723-432F-87DE-7A6EE73DC2C1}" name="Exhibitor" dataDxfId="131"/>
    <tableColumn id="2" xr3:uid="{2A99B0C9-4A0A-4225-8171-CADB9DC5EABB}" name="Animal ID" dataDxfId="130"/>
    <tableColumn id="3" xr3:uid="{A1938087-F3B7-4A48-9DDD-31B63D17EDC2}" name="Bottineau County Day 1" dataDxfId="129"/>
    <tableColumn id="18" xr3:uid="{FC41503E-1017-4226-9DF2-ADFAA1DCC3BC}" name="Bottineau County Day 2" dataDxfId="128"/>
    <tableColumn id="5" xr3:uid="{F4C30751-F1D4-40B7-B8AB-B75E782FEA66}" name="McLean County" dataDxfId="127"/>
    <tableColumn id="23" xr3:uid="{B3FB8AA1-1F55-4C7A-95D1-1669C7329A08}" name="Ward Couty Shootout" dataDxfId="126"/>
    <tableColumn id="25" xr3:uid="{9345EA81-9BEF-4EA7-9AC0-06E7E48CEDC1}" name="Foster County Day 1" dataDxfId="125"/>
    <tableColumn id="6" xr3:uid="{845FCB68-2E2F-4221-8F2D-EC45D11E8504}" name="Foster County Day 2" dataDxfId="124"/>
    <tableColumn id="27" xr3:uid="{4AFA2F6B-16BC-48FE-9E19-794AFEE35ACE}" name="Bakken Classic" dataDxfId="123"/>
    <tableColumn id="7" xr3:uid="{E6BB1D5D-B10C-42E7-A09D-717C42230AD9}" name="Dickey County" dataDxfId="122"/>
    <tableColumn id="9" xr3:uid="{32A275CB-4BAA-43A4-911E-1C0D968359FD}" name="Kidder County" dataDxfId="121"/>
    <tableColumn id="10" xr3:uid="{7AA1A299-50BF-4AA9-B255-79D73269AC1A}" name="Tri County" dataDxfId="120"/>
    <tableColumn id="11" xr3:uid="{A7DFC958-91F7-4270-9280-44FED0780B6B}" name="Red River Valley Fair Day 1" dataDxfId="119"/>
    <tableColumn id="12" xr3:uid="{BC27AD57-3A69-404A-8596-F7E00A30C66C}" name="Red River Valley Fair Day 2" dataDxfId="118"/>
    <tableColumn id="13" xr3:uid="{CDF83BDE-92D8-4774-A9DF-99844FCE72C5}" name="Mercer County Day 1" dataDxfId="117"/>
    <tableColumn id="14" xr3:uid="{200436DC-6BF8-4A4D-85F4-6517D939E608}" name="Mercer County Day 2" dataDxfId="116"/>
    <tableColumn id="15" xr3:uid="{13133F15-EEF8-4E6E-9211-7CA9B383D8C1}" name="NDSF" dataDxfId="115"/>
    <tableColumn id="20" xr3:uid="{9B4286AF-4303-425A-8D5E-5DCCE41604D4}" name="Morton County Day 1" dataDxfId="114"/>
    <tableColumn id="16" xr3:uid="{AEC487BC-3503-4637-A294-1744A761F908}" name="Morton County Day 2" dataDxfId="113"/>
    <tableColumn id="17" xr3:uid="{C47B34F9-E690-4903-9550-6A46A416850A}" name="Adams County" dataDxfId="112"/>
    <tableColumn id="8" xr3:uid="{D5786280-D0D1-4A8C-A3AB-45E9B0C5D6BD}" name="Badlands Classic" dataDxfId="111"/>
    <tableColumn id="19" xr3:uid="{8358CC7E-32C7-4DEF-A209-11CAB6779D81}" name="Total" dataDxfId="110">
      <calculatedColumnFormula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347F6C-097D-416F-8543-2E4BDE8EAAB7}" name="Table25710203" displayName="Table25710203" ref="A1:W34" totalsRowShown="0" headerRowDxfId="109" dataDxfId="107" headerRowBorderDxfId="108" tableBorderDxfId="106" totalsRowBorderDxfId="105">
  <autoFilter ref="A1:W34" xr:uid="{2D347F6C-097D-416F-8543-2E4BDE8EAAB7}"/>
  <sortState xmlns:xlrd2="http://schemas.microsoft.com/office/spreadsheetml/2017/richdata2" ref="A2:V34">
    <sortCondition descending="1" ref="V2:V34"/>
  </sortState>
  <tableColumns count="23">
    <tableColumn id="1" xr3:uid="{6F947D49-31BA-4941-8297-4D6C5D984321}" name="Exhibitor" dataDxfId="104"/>
    <tableColumn id="2" xr3:uid="{FE5E9392-EBD2-4022-B529-D73CF7FC6850}" name="Animal ID" dataDxfId="103"/>
    <tableColumn id="3" xr3:uid="{AE61C422-7885-4B3F-B4E7-59A57E36E223}" name="Bottineau County Day 1" dataDxfId="102"/>
    <tableColumn id="18" xr3:uid="{E8E7CCE9-54BF-47EA-941D-C684F7F38D5B}" name="Bottineau County Day 2" dataDxfId="101"/>
    <tableColumn id="5" xr3:uid="{8CCECA56-EA5C-4FA9-94D4-239A9681D4D8}" name="McLean County" dataDxfId="100"/>
    <tableColumn id="23" xr3:uid="{6C853876-762E-4868-8237-3803A82885A0}" name="Ward Couty Shootout" dataDxfId="99"/>
    <tableColumn id="25" xr3:uid="{193FEF8F-8E8E-4274-B6CA-F63A661CDB7C}" name="Foster County Day 1" dataDxfId="98"/>
    <tableColumn id="6" xr3:uid="{97A35152-B25C-43AB-A84E-E2BFFF489A1D}" name="Foster County Day 2" dataDxfId="97"/>
    <tableColumn id="27" xr3:uid="{AB0721D2-5D42-437D-BFC8-2E01348F5C9F}" name="Bakken Classic" dataDxfId="96"/>
    <tableColumn id="7" xr3:uid="{9253FD63-9A90-4A2D-8E51-FA4416E2465E}" name="Dickey County" dataDxfId="95"/>
    <tableColumn id="9" xr3:uid="{9D3DD2FE-83B1-4AB5-8335-E1EFB2A19F87}" name="Kidder County" dataDxfId="94"/>
    <tableColumn id="10" xr3:uid="{1D06AB96-3A1A-4715-B404-61F575620B01}" name="Tri County" dataDxfId="93"/>
    <tableColumn id="11" xr3:uid="{1705C258-7EF7-48FE-9D0F-E2C98F14D007}" name="Red River Valley Fair Day 1" dataDxfId="92"/>
    <tableColumn id="12" xr3:uid="{793010D9-276A-4D46-AB97-2699BCC664FF}" name="Red River Valley Fair Day 2" dataDxfId="91"/>
    <tableColumn id="13" xr3:uid="{6762B06F-FE43-4C64-9A4A-DC812FE358A9}" name="Mercer County Day 1" dataDxfId="90"/>
    <tableColumn id="14" xr3:uid="{0FF00E19-626D-4B1B-BB92-875C8AAAD06F}" name="Mercer County Day 2" dataDxfId="89"/>
    <tableColumn id="15" xr3:uid="{D3BE7439-18E8-474F-A818-6083F83B2946}" name="NDSF" dataDxfId="88"/>
    <tableColumn id="20" xr3:uid="{7351A5B2-8C16-44CD-B8C7-7992D5B9484C}" name="Morton County Day 1" dataDxfId="87"/>
    <tableColumn id="16" xr3:uid="{4DBF6754-0184-44CE-B035-B5B91D27448B}" name="Morton County Day 2" dataDxfId="86"/>
    <tableColumn id="17" xr3:uid="{9F00ABC6-F206-4C31-8E64-BD25E2DEA435}" name="Adams County" dataDxfId="85"/>
    <tableColumn id="8" xr3:uid="{27BF06B5-1DDB-41DF-AE6B-57873DECC713}" name="Badlands Classic" dataDxfId="84"/>
    <tableColumn id="19" xr3:uid="{615F5ACA-50AD-4ADC-AFEE-51F0E8433205}" name="Total" dataDxfId="83">
      <calculatedColumnFormula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calculatedColumnFormula>
    </tableColumn>
    <tableColumn id="4" xr3:uid="{7C279B23-EC3C-45CB-B7D2-937D0490F513}" name="Column1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BF7D5E-72E0-4351-86C0-E527360E7F1E}" name="Table25710204" displayName="Table25710204" ref="A1:W15" totalsRowShown="0" headerRowDxfId="82" dataDxfId="80" headerRowBorderDxfId="81" tableBorderDxfId="79" totalsRowBorderDxfId="78">
  <autoFilter ref="A1:W15" xr:uid="{AABF7D5E-72E0-4351-86C0-E527360E7F1E}"/>
  <sortState xmlns:xlrd2="http://schemas.microsoft.com/office/spreadsheetml/2017/richdata2" ref="A2:V15">
    <sortCondition descending="1" ref="V2:V15"/>
  </sortState>
  <tableColumns count="23">
    <tableColumn id="1" xr3:uid="{7FE663F7-E831-41B4-A24D-90B1502A5A6F}" name="Exhibitor" dataDxfId="77"/>
    <tableColumn id="2" xr3:uid="{23CE9D7B-1EB0-4639-95ED-226B5181C918}" name="Animal ID" dataDxfId="76"/>
    <tableColumn id="3" xr3:uid="{1515B6A5-AFB7-4AB8-84CF-100FA77CDDCC}" name="Bottineau County Day 1" dataDxfId="75"/>
    <tableColumn id="18" xr3:uid="{C4CB6DAB-E44B-4FF6-921C-AEB88CCBE023}" name="Bottineau County Day 2" dataDxfId="74"/>
    <tableColumn id="5" xr3:uid="{F9676015-B11E-4677-AE88-D42AE43B4D37}" name="McLean County" dataDxfId="73"/>
    <tableColumn id="23" xr3:uid="{1D4ACCDE-1BCE-47D5-9E6C-C0DF49FC1605}" name="Ward Couty Shootout" dataDxfId="72"/>
    <tableColumn id="25" xr3:uid="{972A34FA-68C1-43EE-9661-E44306BED4E1}" name="Foster County Day 1" dataDxfId="71"/>
    <tableColumn id="6" xr3:uid="{1E1E3DCA-49B7-4481-B861-6AEB87D73205}" name="Foster County Day 2" dataDxfId="70"/>
    <tableColumn id="27" xr3:uid="{9BCC3A51-B158-4975-A2A9-075E199760D7}" name="Bakken Classic" dataDxfId="69"/>
    <tableColumn id="7" xr3:uid="{1A38BAD7-E4C4-451F-85A1-DAEDFB31E5DF}" name="Dickey County" dataDxfId="68"/>
    <tableColumn id="9" xr3:uid="{1CED2F8C-EA5B-4474-9B52-6F7AB00B8399}" name="Kidder County" dataDxfId="67"/>
    <tableColumn id="10" xr3:uid="{72745779-29CE-4DFF-ACC0-C8E723D2C189}" name="Tri County" dataDxfId="66"/>
    <tableColumn id="11" xr3:uid="{B0B1DC66-E38A-4807-80A5-6AB3F09940DC}" name="Red River Valley Fair Day 1" dataDxfId="65"/>
    <tableColumn id="12" xr3:uid="{2C34AD04-363F-48D8-BBD7-B38F7B59A8C6}" name="Red River Valley Fair Day 2" dataDxfId="64"/>
    <tableColumn id="13" xr3:uid="{B4C0B746-4BDC-474A-B384-B5D0F15599D7}" name="Mercer County Day 1" dataDxfId="63"/>
    <tableColumn id="14" xr3:uid="{EC9133AE-0A69-4197-B71E-022471D77236}" name="Mercer County Day 2" dataDxfId="62"/>
    <tableColumn id="15" xr3:uid="{B0644332-4B42-4D5C-A6EB-04D917A0BF16}" name="NDSF" dataDxfId="61"/>
    <tableColumn id="20" xr3:uid="{99F30F9B-9FE9-4B04-8DD2-44B452FDF075}" name="Morton County Day 1" dataDxfId="60"/>
    <tableColumn id="16" xr3:uid="{A2B68A89-5714-4C04-842F-368C4D7F2776}" name="Morton County Day 2" dataDxfId="59"/>
    <tableColumn id="17" xr3:uid="{69B7206E-C30F-4C55-9DC4-0793498109CB}" name="Adams County" dataDxfId="58"/>
    <tableColumn id="8" xr3:uid="{5B6588B1-414C-4433-9CDF-AF25E6D1A5AC}" name="Badlands Classic" dataDxfId="57"/>
    <tableColumn id="19" xr3:uid="{B000B570-FFAB-49C0-94BE-04220224D5E1}" name="Total" dataDxfId="56">
      <calculatedColumnFormula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calculatedColumnFormula>
    </tableColumn>
    <tableColumn id="4" xr3:uid="{E0F7F64E-1C45-4EBD-A312-047A0EB217E7}" name="Column1" dataDxfId="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8D4C6F-4B42-48E9-A927-EC0AE23CE6BA}" name="Table25710205" displayName="Table25710205" ref="A1:V16" totalsRowShown="0" headerRowDxfId="55" dataDxfId="53" headerRowBorderDxfId="54" tableBorderDxfId="52" totalsRowBorderDxfId="51">
  <autoFilter ref="A1:V16" xr:uid="{768D4C6F-4B42-48E9-A927-EC0AE23CE6BA}"/>
  <sortState xmlns:xlrd2="http://schemas.microsoft.com/office/spreadsheetml/2017/richdata2" ref="A2:V16">
    <sortCondition descending="1" ref="V2:V16"/>
  </sortState>
  <tableColumns count="22">
    <tableColumn id="1" xr3:uid="{74F76918-CC3A-45C7-884A-A48186F900B1}" name="Exhibitor" dataDxfId="50"/>
    <tableColumn id="2" xr3:uid="{23C03D70-F403-4D9B-B679-7A9D52A86B5F}" name="Animal ID" dataDxfId="49"/>
    <tableColumn id="3" xr3:uid="{5C8A8F89-4DD1-41A8-AFBD-CAB441A426E3}" name="Bottineau County Day 1" dataDxfId="48"/>
    <tableColumn id="18" xr3:uid="{A8D8FD43-8857-4801-BABA-8E795DFFFE6E}" name="Bottineau County Day 2" dataDxfId="47"/>
    <tableColumn id="5" xr3:uid="{9ED78A00-0CBC-489C-AF86-4C4AEB6E712F}" name="McLean County" dataDxfId="46"/>
    <tableColumn id="23" xr3:uid="{11AE11BF-C8E2-4709-988D-118A3BC5466B}" name="Ward Couty Shootout" dataDxfId="45"/>
    <tableColumn id="25" xr3:uid="{77DA7349-8D5B-45D3-98A8-8D6FF1209AB4}" name="Foster County Day 1" dataDxfId="44"/>
    <tableColumn id="6" xr3:uid="{A20EAF07-2336-428D-8E5D-6AA8ED0A9E60}" name="Foster County Day 2" dataDxfId="43"/>
    <tableColumn id="27" xr3:uid="{C75C2C61-D492-4BCD-8947-E8D94901F616}" name="Bakken Classic" dataDxfId="42"/>
    <tableColumn id="7" xr3:uid="{8B8D7015-4A82-4A30-BBF7-4B8B9BBB8626}" name="Dickey County" dataDxfId="41"/>
    <tableColumn id="9" xr3:uid="{4712F5E2-5BED-4569-9F14-2A0B4A898A58}" name="Kidder County" dataDxfId="40"/>
    <tableColumn id="10" xr3:uid="{F8E223AE-AD74-41B8-BF3B-6091329D900B}" name="Tri County" dataDxfId="39"/>
    <tableColumn id="11" xr3:uid="{94993BB7-0B0A-483A-81E0-14178EF465DB}" name="Red River Valley Fair Day 1" dataDxfId="38"/>
    <tableColumn id="12" xr3:uid="{97E856F2-5E31-4027-8DA0-71DA93476B97}" name="Red River Valley Fair Day 2" dataDxfId="37"/>
    <tableColumn id="13" xr3:uid="{59BF3693-EB78-41CB-8BC7-D6658CE4EA9E}" name="Mercer County Day 1" dataDxfId="36"/>
    <tableColumn id="14" xr3:uid="{0D90B59C-C7A5-442F-8343-1D71535B84C4}" name="Mercer County Day 2" dataDxfId="35"/>
    <tableColumn id="15" xr3:uid="{B5B54169-89C9-4CAC-B65D-727AD99500D7}" name="NDSF" dataDxfId="34"/>
    <tableColumn id="20" xr3:uid="{B304ABE5-2F08-4761-8A6A-0F63F425B8D6}" name="Morton County Day 1" dataDxfId="33"/>
    <tableColumn id="16" xr3:uid="{1CAE622F-A2A6-4B61-8275-094F94855293}" name="Morton County Day 2" dataDxfId="32"/>
    <tableColumn id="17" xr3:uid="{B3D67AF5-AF26-469C-AB68-983AE77E8000}" name="Adams County" dataDxfId="31"/>
    <tableColumn id="8" xr3:uid="{2227F26C-22F8-496D-AEB7-3EEA458A4D8B}" name="Badlands Classic" dataDxfId="30"/>
    <tableColumn id="19" xr3:uid="{536AFC7F-D27C-4337-AC8B-49D6D6C820CE}" name="Total" dataDxfId="2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BFB8C2D-5CD0-483B-9197-B4A6C07CFB07}" name="Table2571020525" displayName="Table2571020525" ref="A1:V16" totalsRowShown="0" headerRowDxfId="28" dataDxfId="26" headerRowBorderDxfId="27" tableBorderDxfId="25" totalsRowBorderDxfId="24">
  <autoFilter ref="A1:V16" xr:uid="{4BFB8C2D-5CD0-483B-9197-B4A6C07CFB07}"/>
  <sortState xmlns:xlrd2="http://schemas.microsoft.com/office/spreadsheetml/2017/richdata2" ref="A2:V16">
    <sortCondition descending="1" ref="V2:V16"/>
  </sortState>
  <tableColumns count="22">
    <tableColumn id="1" xr3:uid="{704D2A09-DB06-45AB-8927-5DD1254BF17B}" name="Exhibitor" dataDxfId="23"/>
    <tableColumn id="2" xr3:uid="{DC851760-40E0-4F38-9BA3-1D8269194998}" name="Animal ID" dataDxfId="22"/>
    <tableColumn id="3" xr3:uid="{F1C26126-5747-4905-9CEC-FF2CD807053D}" name="Bottineau County Day 1" dataDxfId="21"/>
    <tableColumn id="18" xr3:uid="{C3E5DF01-90F7-464B-A925-7D9492150546}" name="Bottineau County Day 2" dataDxfId="20"/>
    <tableColumn id="5" xr3:uid="{1CD4C86F-C07B-4E98-B1CA-EA25FA466543}" name="McLean County" dataDxfId="19"/>
    <tableColumn id="23" xr3:uid="{9DE9A694-85AF-4A47-88A3-6C9E14FAE119}" name="Ward Couty Shootout" dataDxfId="18"/>
    <tableColumn id="25" xr3:uid="{35237DF0-3658-448F-95CA-A6A934C1C8BA}" name="Foster County Day 1" dataDxfId="17"/>
    <tableColumn id="6" xr3:uid="{23943F0E-7CD9-4627-8619-BBE000366F4A}" name="Foster County Day 2" dataDxfId="16"/>
    <tableColumn id="27" xr3:uid="{EE4E2C19-238C-492E-8B54-21F718201696}" name="Bakken Classic" dataDxfId="15"/>
    <tableColumn id="7" xr3:uid="{BCACFFE6-FF88-4582-8532-4895C280C124}" name="Dickey County" dataDxfId="14"/>
    <tableColumn id="9" xr3:uid="{F4B5D06F-5457-4263-BA95-F8DAA672D7B2}" name="Kidder County" dataDxfId="13"/>
    <tableColumn id="10" xr3:uid="{58165F65-76A0-40EF-9CE9-885C9FCEF034}" name="Tri County" dataDxfId="12"/>
    <tableColumn id="11" xr3:uid="{ECCE8A51-4505-4266-95A2-E229A6FD75AA}" name="Red River Valley Fair Day 1" dataDxfId="11"/>
    <tableColumn id="12" xr3:uid="{53C727F1-38B4-4F23-A045-C2C23F7F5861}" name="Red River Valley Fair Day 2" dataDxfId="10"/>
    <tableColumn id="13" xr3:uid="{96E06514-CA18-4CE1-B49A-E4E24CD0C72F}" name="Mercer County Day 1" dataDxfId="9"/>
    <tableColumn id="14" xr3:uid="{F2C37AD0-36EB-4136-BB70-EABE1B7BBC77}" name="Mercer County Day 2" dataDxfId="8"/>
    <tableColumn id="15" xr3:uid="{AD2F12CA-1D82-4456-AA51-E8F93DFED065}" name="NDSF" dataDxfId="7"/>
    <tableColumn id="20" xr3:uid="{DC2A4A84-AC58-487E-A28D-E6F12472CE19}" name="Morton County Day 1" dataDxfId="6"/>
    <tableColumn id="16" xr3:uid="{86B34C2C-6945-411D-8C9C-5F88D5A14975}" name="Morton County Day 2" dataDxfId="5"/>
    <tableColumn id="17" xr3:uid="{1CBB16CA-3BE6-4E4F-BDD0-D3F8E999AFC0}" name="Adams County" dataDxfId="4"/>
    <tableColumn id="8" xr3:uid="{33A38448-3831-4F33-BDE3-5B23EC06A648}" name="Badlands Classic" dataDxfId="3"/>
    <tableColumn id="19" xr3:uid="{B077E127-0985-421D-9A11-E9A1AF59CA67}" name="Total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9678-2B15-41D8-A031-2410BE1D89E4}">
  <dimension ref="A1:V20"/>
  <sheetViews>
    <sheetView zoomScale="90" zoomScaleNormal="90" workbookViewId="0">
      <selection activeCell="A2" sqref="A2:XFD4"/>
    </sheetView>
  </sheetViews>
  <sheetFormatPr defaultRowHeight="15" x14ac:dyDescent="0.25"/>
  <cols>
    <col min="1" max="1" width="19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s="48" customFormat="1" x14ac:dyDescent="0.25">
      <c r="A2" s="55" t="s">
        <v>56</v>
      </c>
      <c r="B2" s="56">
        <v>2311</v>
      </c>
      <c r="C2" s="57"/>
      <c r="D2" s="46"/>
      <c r="E2" s="58">
        <v>25</v>
      </c>
      <c r="F2" s="46">
        <v>25</v>
      </c>
      <c r="G2" s="46">
        <v>20</v>
      </c>
      <c r="H2" s="58">
        <v>20</v>
      </c>
      <c r="I2" s="46">
        <v>20</v>
      </c>
      <c r="J2" s="58"/>
      <c r="K2" s="58"/>
      <c r="L2" s="58"/>
      <c r="M2" s="58">
        <v>20</v>
      </c>
      <c r="N2" s="58">
        <v>25</v>
      </c>
      <c r="O2" s="58"/>
      <c r="P2" s="58"/>
      <c r="Q2" s="58"/>
      <c r="R2" s="46">
        <v>5</v>
      </c>
      <c r="S2" s="58">
        <v>20</v>
      </c>
      <c r="T2" s="58"/>
      <c r="U2" s="58">
        <v>20</v>
      </c>
      <c r="V2" s="59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200</v>
      </c>
    </row>
    <row r="3" spans="1:22" s="48" customFormat="1" x14ac:dyDescent="0.25">
      <c r="A3" s="43" t="s">
        <v>22</v>
      </c>
      <c r="B3" s="44">
        <v>23166</v>
      </c>
      <c r="C3" s="45">
        <v>10</v>
      </c>
      <c r="D3" s="45">
        <v>10</v>
      </c>
      <c r="E3" s="46">
        <v>15</v>
      </c>
      <c r="F3" s="46">
        <v>18</v>
      </c>
      <c r="G3" s="46"/>
      <c r="H3" s="46"/>
      <c r="I3" s="46"/>
      <c r="J3" s="46"/>
      <c r="K3" s="46"/>
      <c r="L3" s="46"/>
      <c r="M3" s="46">
        <v>23</v>
      </c>
      <c r="N3" s="46">
        <v>23</v>
      </c>
      <c r="O3" s="46">
        <v>5</v>
      </c>
      <c r="P3" s="46">
        <v>18</v>
      </c>
      <c r="Q3" s="46">
        <v>20</v>
      </c>
      <c r="R3" s="46">
        <v>15</v>
      </c>
      <c r="S3" s="46">
        <v>10</v>
      </c>
      <c r="T3" s="46"/>
      <c r="U3" s="46">
        <v>15</v>
      </c>
      <c r="V3" s="47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182</v>
      </c>
    </row>
    <row r="4" spans="1:22" s="48" customFormat="1" x14ac:dyDescent="0.25">
      <c r="A4" s="43" t="s">
        <v>55</v>
      </c>
      <c r="B4" s="49">
        <v>203010</v>
      </c>
      <c r="C4" s="45"/>
      <c r="D4" s="45"/>
      <c r="E4" s="46">
        <v>15</v>
      </c>
      <c r="F4" s="46">
        <v>10</v>
      </c>
      <c r="G4" s="46">
        <v>7</v>
      </c>
      <c r="H4" s="46">
        <v>10</v>
      </c>
      <c r="I4" s="46"/>
      <c r="J4" s="46"/>
      <c r="K4" s="46">
        <v>20</v>
      </c>
      <c r="L4" s="46"/>
      <c r="M4" s="46"/>
      <c r="N4" s="46"/>
      <c r="O4" s="46"/>
      <c r="P4" s="46">
        <v>20</v>
      </c>
      <c r="Q4" s="46">
        <v>20</v>
      </c>
      <c r="R4" s="46">
        <v>20</v>
      </c>
      <c r="S4" s="46">
        <v>10</v>
      </c>
      <c r="T4" s="46"/>
      <c r="U4" s="46"/>
      <c r="V4" s="47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132</v>
      </c>
    </row>
    <row r="5" spans="1:22" x14ac:dyDescent="0.25">
      <c r="A5" s="5" t="s">
        <v>23</v>
      </c>
      <c r="B5" s="7" t="s">
        <v>24</v>
      </c>
      <c r="C5" s="8">
        <v>18</v>
      </c>
      <c r="D5" s="8">
        <v>15</v>
      </c>
      <c r="E5" s="9">
        <v>15</v>
      </c>
      <c r="F5" s="9">
        <v>4</v>
      </c>
      <c r="G5" s="9"/>
      <c r="H5" s="9"/>
      <c r="I5" s="9">
        <v>3</v>
      </c>
      <c r="J5" s="9"/>
      <c r="K5" s="9"/>
      <c r="L5" s="9"/>
      <c r="M5" s="9"/>
      <c r="N5" s="9"/>
      <c r="O5" s="9">
        <v>18</v>
      </c>
      <c r="P5" s="9">
        <v>5</v>
      </c>
      <c r="Q5" s="9">
        <v>12</v>
      </c>
      <c r="R5" s="9">
        <v>18</v>
      </c>
      <c r="S5" s="9">
        <v>3</v>
      </c>
      <c r="T5" s="9"/>
      <c r="U5" s="9">
        <v>3</v>
      </c>
      <c r="V5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114</v>
      </c>
    </row>
    <row r="6" spans="1:22" x14ac:dyDescent="0.25">
      <c r="A6" s="12" t="s">
        <v>45</v>
      </c>
      <c r="B6" s="6">
        <v>23056</v>
      </c>
      <c r="C6" s="8"/>
      <c r="D6" s="8"/>
      <c r="E6" s="9"/>
      <c r="F6" s="9">
        <v>10</v>
      </c>
      <c r="G6" s="9"/>
      <c r="H6" s="9">
        <v>18</v>
      </c>
      <c r="I6" s="9"/>
      <c r="J6" s="9">
        <v>15</v>
      </c>
      <c r="K6" s="9"/>
      <c r="L6" s="9"/>
      <c r="M6" s="9">
        <v>25</v>
      </c>
      <c r="N6" s="9">
        <v>10</v>
      </c>
      <c r="O6" s="9"/>
      <c r="P6" s="9"/>
      <c r="Q6" s="9">
        <v>7</v>
      </c>
      <c r="R6" s="9"/>
      <c r="S6" s="9">
        <v>10</v>
      </c>
      <c r="T6" s="9">
        <v>15</v>
      </c>
      <c r="U6" s="9"/>
      <c r="V6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110</v>
      </c>
    </row>
    <row r="7" spans="1:22" x14ac:dyDescent="0.25">
      <c r="A7" s="12" t="s">
        <v>40</v>
      </c>
      <c r="B7" s="6">
        <v>18</v>
      </c>
      <c r="C7" s="8">
        <v>5</v>
      </c>
      <c r="D7" s="8">
        <v>10</v>
      </c>
      <c r="E7" s="9"/>
      <c r="F7" s="9">
        <v>15</v>
      </c>
      <c r="G7" s="9">
        <v>18</v>
      </c>
      <c r="H7" s="9">
        <v>1</v>
      </c>
      <c r="I7" s="9">
        <v>15</v>
      </c>
      <c r="J7" s="9"/>
      <c r="K7" s="9"/>
      <c r="L7" s="9"/>
      <c r="M7" s="9"/>
      <c r="N7" s="9"/>
      <c r="O7" s="9">
        <v>15</v>
      </c>
      <c r="P7" s="9">
        <v>10</v>
      </c>
      <c r="Q7" s="9">
        <v>15</v>
      </c>
      <c r="R7" s="9"/>
      <c r="S7" s="9"/>
      <c r="T7" s="9"/>
      <c r="U7" s="9"/>
      <c r="V7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104</v>
      </c>
    </row>
    <row r="8" spans="1:22" x14ac:dyDescent="0.25">
      <c r="A8" s="12" t="s">
        <v>45</v>
      </c>
      <c r="B8" s="6">
        <v>23001</v>
      </c>
      <c r="C8" s="8"/>
      <c r="D8" s="8"/>
      <c r="E8" s="9"/>
      <c r="F8" s="9">
        <v>15</v>
      </c>
      <c r="G8" s="9"/>
      <c r="H8" s="9">
        <v>10</v>
      </c>
      <c r="I8" s="9"/>
      <c r="J8" s="9">
        <v>13</v>
      </c>
      <c r="K8" s="9"/>
      <c r="L8" s="9"/>
      <c r="M8" s="9"/>
      <c r="N8" s="9"/>
      <c r="O8" s="9"/>
      <c r="P8" s="9"/>
      <c r="Q8" s="9">
        <v>35</v>
      </c>
      <c r="R8" s="9"/>
      <c r="S8" s="9">
        <v>18</v>
      </c>
      <c r="T8" s="9">
        <v>13</v>
      </c>
      <c r="U8" s="9"/>
      <c r="V8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104</v>
      </c>
    </row>
    <row r="9" spans="1:22" x14ac:dyDescent="0.25">
      <c r="A9" s="12" t="s">
        <v>39</v>
      </c>
      <c r="B9" s="11">
        <v>2334</v>
      </c>
      <c r="C9" s="8"/>
      <c r="D9" s="8"/>
      <c r="E9" s="9"/>
      <c r="F9" s="9"/>
      <c r="G9" s="9">
        <v>10</v>
      </c>
      <c r="H9" s="9">
        <v>4</v>
      </c>
      <c r="I9" s="9">
        <v>18</v>
      </c>
      <c r="J9" s="9">
        <v>3</v>
      </c>
      <c r="K9" s="9"/>
      <c r="L9" s="9"/>
      <c r="M9" s="9"/>
      <c r="N9" s="9"/>
      <c r="O9" s="9">
        <v>20</v>
      </c>
      <c r="P9" s="9">
        <v>5</v>
      </c>
      <c r="Q9" s="9">
        <v>31</v>
      </c>
      <c r="R9" s="9"/>
      <c r="S9" s="9"/>
      <c r="T9" s="9"/>
      <c r="U9" s="9"/>
      <c r="V9" s="1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91</v>
      </c>
    </row>
    <row r="10" spans="1:22" x14ac:dyDescent="0.25">
      <c r="A10" s="5" t="s">
        <v>42</v>
      </c>
      <c r="B10" s="7">
        <v>14</v>
      </c>
      <c r="C10" s="13">
        <v>5</v>
      </c>
      <c r="D10" s="13">
        <v>5</v>
      </c>
      <c r="E10" s="14"/>
      <c r="F10" s="14">
        <v>10</v>
      </c>
      <c r="G10" s="14">
        <v>4</v>
      </c>
      <c r="H10" s="14">
        <v>4</v>
      </c>
      <c r="I10" s="14">
        <v>10</v>
      </c>
      <c r="J10" s="14"/>
      <c r="K10" s="14"/>
      <c r="L10" s="14"/>
      <c r="M10" s="14"/>
      <c r="N10" s="14"/>
      <c r="O10" s="14">
        <v>7</v>
      </c>
      <c r="P10" s="14">
        <v>7</v>
      </c>
      <c r="Q10" s="14">
        <v>15</v>
      </c>
      <c r="R10" s="14"/>
      <c r="S10" s="14"/>
      <c r="T10" s="14"/>
      <c r="U10" s="14"/>
      <c r="V10" s="15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67</v>
      </c>
    </row>
    <row r="11" spans="1:22" x14ac:dyDescent="0.25">
      <c r="A11" s="5" t="s">
        <v>50</v>
      </c>
      <c r="B11" s="7">
        <v>308</v>
      </c>
      <c r="C11" s="6">
        <v>10</v>
      </c>
      <c r="D11" s="6">
        <v>10</v>
      </c>
      <c r="E11" s="24">
        <v>4</v>
      </c>
      <c r="F11" s="24"/>
      <c r="G11" s="24">
        <v>3</v>
      </c>
      <c r="H11" s="24">
        <v>7</v>
      </c>
      <c r="I11" s="24"/>
      <c r="J11" s="24"/>
      <c r="K11" s="24"/>
      <c r="L11" s="24"/>
      <c r="M11" s="24"/>
      <c r="N11" s="24"/>
      <c r="O11" s="24">
        <v>5</v>
      </c>
      <c r="P11" s="24">
        <v>10</v>
      </c>
      <c r="Q11" s="24">
        <v>7</v>
      </c>
      <c r="R11" s="24"/>
      <c r="S11" s="24"/>
      <c r="T11" s="24">
        <v>5</v>
      </c>
      <c r="U11" s="24">
        <v>5</v>
      </c>
      <c r="V11" s="25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66</v>
      </c>
    </row>
    <row r="12" spans="1:22" x14ac:dyDescent="0.25">
      <c r="A12" s="5" t="s">
        <v>47</v>
      </c>
      <c r="B12" s="7" t="s">
        <v>48</v>
      </c>
      <c r="C12" s="6">
        <v>5</v>
      </c>
      <c r="D12" s="6">
        <v>18</v>
      </c>
      <c r="E12" s="24"/>
      <c r="F12" s="24"/>
      <c r="G12" s="24">
        <v>5</v>
      </c>
      <c r="H12" s="24">
        <v>7</v>
      </c>
      <c r="I12" s="24"/>
      <c r="J12" s="24"/>
      <c r="K12" s="24"/>
      <c r="L12" s="24"/>
      <c r="M12" s="24"/>
      <c r="N12" s="24"/>
      <c r="O12" s="24">
        <v>5</v>
      </c>
      <c r="P12" s="24">
        <v>5</v>
      </c>
      <c r="Q12" s="24">
        <v>15</v>
      </c>
      <c r="R12" s="24"/>
      <c r="S12" s="24"/>
      <c r="T12" s="24"/>
      <c r="U12" s="24"/>
      <c r="V12" s="25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60</v>
      </c>
    </row>
    <row r="13" spans="1:22" x14ac:dyDescent="0.25">
      <c r="A13" s="18" t="s">
        <v>51</v>
      </c>
      <c r="B13" s="16">
        <v>315</v>
      </c>
      <c r="C13" s="19">
        <v>10</v>
      </c>
      <c r="D13" s="19">
        <v>5</v>
      </c>
      <c r="E13" s="17">
        <v>10</v>
      </c>
      <c r="F13" s="17">
        <v>5</v>
      </c>
      <c r="G13" s="17">
        <v>5</v>
      </c>
      <c r="H13" s="17">
        <v>4</v>
      </c>
      <c r="I13" s="17"/>
      <c r="J13" s="17"/>
      <c r="K13" s="17"/>
      <c r="L13" s="17"/>
      <c r="M13" s="17"/>
      <c r="N13" s="17"/>
      <c r="O13" s="17">
        <v>5</v>
      </c>
      <c r="P13" s="17">
        <v>5</v>
      </c>
      <c r="Q13" s="17">
        <v>1</v>
      </c>
      <c r="R13" s="17"/>
      <c r="S13" s="17"/>
      <c r="T13" s="17">
        <v>5</v>
      </c>
      <c r="U13" s="17">
        <v>4</v>
      </c>
      <c r="V13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59</v>
      </c>
    </row>
    <row r="14" spans="1:22" x14ac:dyDescent="0.25">
      <c r="A14" s="27" t="s">
        <v>60</v>
      </c>
      <c r="B14" s="28" t="s">
        <v>64</v>
      </c>
      <c r="C14" s="29"/>
      <c r="D14" s="17"/>
      <c r="E14" s="26"/>
      <c r="F14" s="17"/>
      <c r="G14" s="17"/>
      <c r="H14" s="26"/>
      <c r="I14" s="17"/>
      <c r="J14" s="26"/>
      <c r="K14" s="26"/>
      <c r="L14" s="26"/>
      <c r="M14" s="26"/>
      <c r="N14" s="26"/>
      <c r="O14" s="26"/>
      <c r="P14" s="26"/>
      <c r="Q14" s="26">
        <v>20</v>
      </c>
      <c r="R14" s="17">
        <v>15</v>
      </c>
      <c r="S14" s="26">
        <v>15</v>
      </c>
      <c r="T14" s="26"/>
      <c r="U14" s="26"/>
      <c r="V14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50</v>
      </c>
    </row>
    <row r="15" spans="1:22" x14ac:dyDescent="0.25">
      <c r="A15" s="31" t="s">
        <v>38</v>
      </c>
      <c r="B15" s="21">
        <v>2307</v>
      </c>
      <c r="C15" s="19"/>
      <c r="D15" s="19"/>
      <c r="E15" s="17">
        <v>10</v>
      </c>
      <c r="F15" s="17">
        <v>1</v>
      </c>
      <c r="G15" s="17"/>
      <c r="H15" s="17"/>
      <c r="I15" s="17"/>
      <c r="J15" s="17"/>
      <c r="K15" s="17">
        <v>18</v>
      </c>
      <c r="L15" s="17"/>
      <c r="M15" s="17"/>
      <c r="N15" s="17"/>
      <c r="O15" s="17"/>
      <c r="P15" s="17"/>
      <c r="Q15" s="17">
        <v>6</v>
      </c>
      <c r="R15" s="17"/>
      <c r="S15" s="17">
        <v>5</v>
      </c>
      <c r="T15" s="17"/>
      <c r="U15" s="17"/>
      <c r="V15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40</v>
      </c>
    </row>
    <row r="16" spans="1:22" x14ac:dyDescent="0.25">
      <c r="A16" s="27" t="s">
        <v>61</v>
      </c>
      <c r="B16" s="28">
        <v>2333</v>
      </c>
      <c r="C16" s="29"/>
      <c r="D16" s="17"/>
      <c r="E16" s="26"/>
      <c r="F16" s="17"/>
      <c r="G16" s="17"/>
      <c r="H16" s="26"/>
      <c r="I16" s="17"/>
      <c r="J16" s="26"/>
      <c r="K16" s="26"/>
      <c r="L16" s="26"/>
      <c r="M16" s="26"/>
      <c r="N16" s="26"/>
      <c r="O16" s="26"/>
      <c r="P16" s="26"/>
      <c r="Q16" s="26">
        <v>8</v>
      </c>
      <c r="R16" s="17">
        <v>10</v>
      </c>
      <c r="S16" s="26">
        <v>10</v>
      </c>
      <c r="T16" s="26"/>
      <c r="U16" s="26"/>
      <c r="V16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28</v>
      </c>
    </row>
    <row r="17" spans="1:22" x14ac:dyDescent="0.25">
      <c r="A17" s="18" t="s">
        <v>53</v>
      </c>
      <c r="B17" s="16">
        <v>306</v>
      </c>
      <c r="C17" s="19"/>
      <c r="D17" s="37"/>
      <c r="E17" s="17">
        <v>6</v>
      </c>
      <c r="F17" s="17"/>
      <c r="G17" s="17"/>
      <c r="H17" s="17"/>
      <c r="I17" s="17">
        <v>4</v>
      </c>
      <c r="J17" s="17"/>
      <c r="K17" s="17"/>
      <c r="L17" s="17"/>
      <c r="M17" s="17"/>
      <c r="N17" s="17"/>
      <c r="O17" s="17"/>
      <c r="P17" s="17"/>
      <c r="Q17" s="17">
        <v>7</v>
      </c>
      <c r="R17" s="17">
        <v>4</v>
      </c>
      <c r="S17" s="17">
        <v>4</v>
      </c>
      <c r="T17" s="17"/>
      <c r="U17" s="17"/>
      <c r="V17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25</v>
      </c>
    </row>
    <row r="18" spans="1:22" x14ac:dyDescent="0.25">
      <c r="A18" s="18" t="s">
        <v>44</v>
      </c>
      <c r="B18" s="34">
        <v>3019</v>
      </c>
      <c r="C18" s="19"/>
      <c r="D18" s="3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v>5</v>
      </c>
      <c r="P18" s="17">
        <v>3</v>
      </c>
      <c r="Q18" s="17">
        <v>7</v>
      </c>
      <c r="R18" s="17">
        <v>4</v>
      </c>
      <c r="S18" s="17">
        <v>3</v>
      </c>
      <c r="T18" s="17"/>
      <c r="U18" s="17"/>
      <c r="V18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22</v>
      </c>
    </row>
    <row r="19" spans="1:22" x14ac:dyDescent="0.25">
      <c r="A19" s="18" t="s">
        <v>32</v>
      </c>
      <c r="B19" s="16">
        <v>2225</v>
      </c>
      <c r="C19" s="19"/>
      <c r="D19" s="3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10</v>
      </c>
      <c r="R19" s="17"/>
      <c r="S19" s="17"/>
      <c r="T19" s="17"/>
      <c r="U19" s="17"/>
      <c r="V19" s="2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10</v>
      </c>
    </row>
    <row r="20" spans="1:22" x14ac:dyDescent="0.25">
      <c r="A20" s="27"/>
      <c r="B20" s="28"/>
      <c r="C20" s="29"/>
      <c r="E20" s="26"/>
      <c r="F20" s="17"/>
      <c r="G20" s="17"/>
      <c r="H20" s="26"/>
      <c r="I20" s="17"/>
      <c r="J20" s="26"/>
      <c r="K20" s="26"/>
      <c r="L20" s="26"/>
      <c r="M20" s="26"/>
      <c r="N20" s="26"/>
      <c r="O20" s="26"/>
      <c r="P20" s="26"/>
      <c r="Q20" s="26"/>
      <c r="R20" s="17"/>
      <c r="S20" s="26"/>
      <c r="T20" s="26"/>
      <c r="U20" s="26"/>
      <c r="V20" s="30">
        <f>Table2571020[[#This Row],[Bottineau County Day 1]]+Table2571020[[#This Row],[Bottineau County Day 2]]+Table2571020[[#This Row],[McLean County]]+Table2571020[[#This Row],[Ward Couty Shootout]]+Table2571020[[#This Row],[Foster County Day 1]]+Table2571020[[#This Row],[Foster County Day 2]]+Table2571020[[#This Row],[Bakken Classic]]+Table2571020[[#This Row],[Dickey County]]+Table2571020[[#This Row],[Kidder County]]+Table2571020[[#This Row],[Tri County]]+Table2571020[[#This Row],[Red River Valley Fair Day 1]]+Table2571020[[#This Row],[Red River Valley Fair Day 2]]+Table2571020[[#This Row],[Mercer County Day 1]]+Table2571020[[#This Row],[Mercer County Day 2]]+Table2571020[[#This Row],[NDSF]]+Table2571020[[#This Row],[Morton County Day 1]]+Table2571020[[#This Row],[Morton County Day 2]]+Table2571020[[#This Row],[Adams County]]+Table2571020[[#This Row],[Badlands Classic]]</f>
        <v>0</v>
      </c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806F-E608-46BD-AA37-BDF003859A78}">
  <dimension ref="A1:W34"/>
  <sheetViews>
    <sheetView tabSelected="1" workbookViewId="0">
      <selection activeCell="X9" sqref="X9"/>
    </sheetView>
  </sheetViews>
  <sheetFormatPr defaultRowHeight="15" x14ac:dyDescent="0.25"/>
  <cols>
    <col min="1" max="1" width="19.7109375" bestFit="1" customWidth="1"/>
    <col min="2" max="2" width="24.7109375" bestFit="1" customWidth="1"/>
  </cols>
  <sheetData>
    <row r="1" spans="1:23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  <c r="W1" s="53" t="s">
        <v>67</v>
      </c>
    </row>
    <row r="2" spans="1:23" s="48" customFormat="1" x14ac:dyDescent="0.25">
      <c r="A2" s="55" t="s">
        <v>56</v>
      </c>
      <c r="B2" s="56">
        <v>5674</v>
      </c>
      <c r="C2" s="57"/>
      <c r="D2" s="46"/>
      <c r="E2" s="58">
        <v>20</v>
      </c>
      <c r="F2" s="46">
        <v>25</v>
      </c>
      <c r="G2" s="46">
        <v>20</v>
      </c>
      <c r="H2" s="58">
        <v>25</v>
      </c>
      <c r="I2" s="46">
        <v>23</v>
      </c>
      <c r="J2" s="58"/>
      <c r="K2" s="58">
        <v>23</v>
      </c>
      <c r="L2" s="58"/>
      <c r="M2" s="58">
        <v>23</v>
      </c>
      <c r="N2" s="58">
        <v>25</v>
      </c>
      <c r="O2" s="58"/>
      <c r="P2" s="58">
        <v>10</v>
      </c>
      <c r="Q2" s="58">
        <v>15</v>
      </c>
      <c r="R2" s="46">
        <v>23</v>
      </c>
      <c r="S2" s="58">
        <v>15</v>
      </c>
      <c r="T2" s="58"/>
      <c r="U2" s="58">
        <v>23</v>
      </c>
      <c r="V2" s="59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270</v>
      </c>
      <c r="W2" s="54" t="s">
        <v>69</v>
      </c>
    </row>
    <row r="3" spans="1:23" s="48" customFormat="1" x14ac:dyDescent="0.25">
      <c r="A3" s="43" t="s">
        <v>26</v>
      </c>
      <c r="B3" s="49" t="s">
        <v>27</v>
      </c>
      <c r="C3" s="45">
        <v>25</v>
      </c>
      <c r="D3" s="45">
        <v>25</v>
      </c>
      <c r="E3" s="46">
        <v>25</v>
      </c>
      <c r="F3" s="46">
        <v>23</v>
      </c>
      <c r="G3" s="46"/>
      <c r="H3" s="46"/>
      <c r="I3" s="46">
        <v>25</v>
      </c>
      <c r="J3" s="46"/>
      <c r="K3" s="46"/>
      <c r="L3" s="46"/>
      <c r="M3" s="46"/>
      <c r="N3" s="46"/>
      <c r="O3" s="46">
        <v>20</v>
      </c>
      <c r="P3" s="46">
        <v>18</v>
      </c>
      <c r="Q3" s="46">
        <v>31</v>
      </c>
      <c r="R3" s="46">
        <v>25</v>
      </c>
      <c r="S3" s="46">
        <v>25</v>
      </c>
      <c r="T3" s="46"/>
      <c r="U3" s="46">
        <v>15</v>
      </c>
      <c r="V3" s="47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257</v>
      </c>
      <c r="W3" s="54" t="s">
        <v>70</v>
      </c>
    </row>
    <row r="4" spans="1:23" s="48" customFormat="1" x14ac:dyDescent="0.25">
      <c r="A4" s="55" t="s">
        <v>54</v>
      </c>
      <c r="B4" s="56">
        <v>18354</v>
      </c>
      <c r="C4" s="57"/>
      <c r="D4" s="46"/>
      <c r="E4" s="58">
        <v>23</v>
      </c>
      <c r="F4" s="46">
        <v>20</v>
      </c>
      <c r="G4" s="46">
        <v>18</v>
      </c>
      <c r="H4" s="58">
        <v>23</v>
      </c>
      <c r="I4" s="46">
        <v>15</v>
      </c>
      <c r="J4" s="58"/>
      <c r="K4" s="58">
        <v>25</v>
      </c>
      <c r="L4" s="58"/>
      <c r="M4" s="58"/>
      <c r="N4" s="58"/>
      <c r="O4" s="58"/>
      <c r="P4" s="58">
        <v>20</v>
      </c>
      <c r="Q4" s="58">
        <v>20</v>
      </c>
      <c r="R4" s="46">
        <v>7</v>
      </c>
      <c r="S4" s="58">
        <v>23</v>
      </c>
      <c r="T4" s="58"/>
      <c r="U4" s="58">
        <v>25</v>
      </c>
      <c r="V4" s="59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219</v>
      </c>
      <c r="W4" s="54"/>
    </row>
    <row r="5" spans="1:23" x14ac:dyDescent="0.25">
      <c r="A5" s="5" t="s">
        <v>23</v>
      </c>
      <c r="B5" s="7" t="s">
        <v>25</v>
      </c>
      <c r="C5" s="8">
        <v>5</v>
      </c>
      <c r="D5" s="8">
        <v>23</v>
      </c>
      <c r="E5" s="9">
        <v>20</v>
      </c>
      <c r="F5" s="9">
        <v>15</v>
      </c>
      <c r="G5" s="9"/>
      <c r="H5" s="9"/>
      <c r="I5" s="9">
        <v>15</v>
      </c>
      <c r="J5" s="9"/>
      <c r="K5" s="9"/>
      <c r="L5" s="9"/>
      <c r="M5" s="9"/>
      <c r="N5" s="9"/>
      <c r="O5" s="9">
        <v>10</v>
      </c>
      <c r="P5" s="9">
        <v>10</v>
      </c>
      <c r="Q5" s="9">
        <v>20</v>
      </c>
      <c r="R5" s="9">
        <v>15</v>
      </c>
      <c r="S5" s="9">
        <v>15</v>
      </c>
      <c r="T5" s="9"/>
      <c r="U5" s="9">
        <v>7</v>
      </c>
      <c r="V5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155</v>
      </c>
      <c r="W5" s="52"/>
    </row>
    <row r="6" spans="1:23" x14ac:dyDescent="0.25">
      <c r="A6" s="5" t="s">
        <v>33</v>
      </c>
      <c r="B6" s="7" t="s">
        <v>35</v>
      </c>
      <c r="C6" s="6">
        <v>20</v>
      </c>
      <c r="D6" s="6">
        <v>15</v>
      </c>
      <c r="E6" s="24">
        <v>20</v>
      </c>
      <c r="F6" s="24"/>
      <c r="G6" s="24"/>
      <c r="H6" s="24"/>
      <c r="I6" s="24">
        <v>15</v>
      </c>
      <c r="J6" s="24"/>
      <c r="K6" s="24"/>
      <c r="L6" s="24"/>
      <c r="M6" s="24">
        <v>15</v>
      </c>
      <c r="N6" s="24">
        <v>7</v>
      </c>
      <c r="O6" s="24">
        <v>10</v>
      </c>
      <c r="P6" s="24">
        <v>10</v>
      </c>
      <c r="Q6" s="24">
        <v>15</v>
      </c>
      <c r="R6" s="24">
        <v>15</v>
      </c>
      <c r="S6" s="24">
        <v>10</v>
      </c>
      <c r="T6" s="24"/>
      <c r="U6" s="24">
        <v>1</v>
      </c>
      <c r="V6" s="25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153</v>
      </c>
      <c r="W6" s="52"/>
    </row>
    <row r="7" spans="1:23" x14ac:dyDescent="0.25">
      <c r="A7" s="5" t="s">
        <v>22</v>
      </c>
      <c r="B7" s="11">
        <v>23001</v>
      </c>
      <c r="C7" s="8">
        <v>5</v>
      </c>
      <c r="D7" s="8">
        <v>10</v>
      </c>
      <c r="E7" s="9">
        <v>15</v>
      </c>
      <c r="F7" s="9">
        <v>15</v>
      </c>
      <c r="G7" s="9"/>
      <c r="H7" s="9"/>
      <c r="I7" s="9"/>
      <c r="J7" s="9"/>
      <c r="K7" s="9"/>
      <c r="L7" s="9"/>
      <c r="M7" s="9">
        <v>10</v>
      </c>
      <c r="N7" s="9">
        <v>10</v>
      </c>
      <c r="O7" s="9">
        <v>10</v>
      </c>
      <c r="P7" s="9">
        <v>10</v>
      </c>
      <c r="Q7" s="9">
        <v>15</v>
      </c>
      <c r="R7" s="9">
        <v>15</v>
      </c>
      <c r="S7" s="9">
        <v>5</v>
      </c>
      <c r="T7" s="9"/>
      <c r="U7" s="9">
        <v>15</v>
      </c>
      <c r="V7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135</v>
      </c>
      <c r="W7" s="52"/>
    </row>
    <row r="8" spans="1:23" x14ac:dyDescent="0.25">
      <c r="A8" s="5" t="s">
        <v>33</v>
      </c>
      <c r="B8" s="7" t="s">
        <v>36</v>
      </c>
      <c r="C8" s="6">
        <v>4</v>
      </c>
      <c r="D8" s="6">
        <v>7</v>
      </c>
      <c r="E8" s="24">
        <v>8</v>
      </c>
      <c r="F8" s="24"/>
      <c r="G8" s="24"/>
      <c r="H8" s="24"/>
      <c r="I8" s="24">
        <v>6</v>
      </c>
      <c r="J8" s="24"/>
      <c r="K8" s="24"/>
      <c r="L8" s="24"/>
      <c r="M8" s="24">
        <v>25</v>
      </c>
      <c r="N8" s="24">
        <v>15</v>
      </c>
      <c r="O8" s="24">
        <v>4</v>
      </c>
      <c r="P8" s="24">
        <v>10</v>
      </c>
      <c r="Q8" s="24">
        <v>20</v>
      </c>
      <c r="R8" s="24">
        <v>10</v>
      </c>
      <c r="S8" s="24">
        <v>1</v>
      </c>
      <c r="T8" s="24"/>
      <c r="U8" s="24"/>
      <c r="V8" s="25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110</v>
      </c>
      <c r="W8" s="52"/>
    </row>
    <row r="9" spans="1:23" x14ac:dyDescent="0.25">
      <c r="A9" s="32" t="s">
        <v>45</v>
      </c>
      <c r="B9" s="33">
        <v>23040</v>
      </c>
      <c r="C9" s="35"/>
      <c r="D9" s="9"/>
      <c r="E9" s="38"/>
      <c r="F9" s="9">
        <v>15</v>
      </c>
      <c r="G9" s="9"/>
      <c r="H9" s="38">
        <v>15</v>
      </c>
      <c r="I9" s="9"/>
      <c r="J9" s="38">
        <v>15</v>
      </c>
      <c r="K9" s="38"/>
      <c r="L9" s="38"/>
      <c r="M9" s="38"/>
      <c r="N9" s="38"/>
      <c r="O9" s="38"/>
      <c r="P9" s="38"/>
      <c r="Q9" s="38">
        <v>20</v>
      </c>
      <c r="R9" s="9"/>
      <c r="S9" s="38">
        <v>15</v>
      </c>
      <c r="T9" s="38">
        <v>25</v>
      </c>
      <c r="U9" s="38"/>
      <c r="V9" s="4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105</v>
      </c>
      <c r="W9" s="52"/>
    </row>
    <row r="10" spans="1:23" x14ac:dyDescent="0.25">
      <c r="A10" s="32" t="s">
        <v>47</v>
      </c>
      <c r="B10" s="33">
        <v>23165</v>
      </c>
      <c r="C10" s="35">
        <v>23</v>
      </c>
      <c r="D10" s="9">
        <v>5</v>
      </c>
      <c r="E10" s="38"/>
      <c r="F10" s="9"/>
      <c r="G10" s="9">
        <v>10</v>
      </c>
      <c r="H10" s="38">
        <v>10</v>
      </c>
      <c r="I10" s="9"/>
      <c r="J10" s="38"/>
      <c r="K10" s="38"/>
      <c r="L10" s="38"/>
      <c r="M10" s="38"/>
      <c r="N10" s="38"/>
      <c r="O10" s="38">
        <v>15</v>
      </c>
      <c r="P10" s="38">
        <v>5</v>
      </c>
      <c r="Q10" s="38">
        <v>15</v>
      </c>
      <c r="R10" s="9">
        <v>7</v>
      </c>
      <c r="S10" s="38">
        <v>7</v>
      </c>
      <c r="T10" s="38"/>
      <c r="U10" s="38"/>
      <c r="V10" s="4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97</v>
      </c>
      <c r="W10" s="52"/>
    </row>
    <row r="11" spans="1:23" x14ac:dyDescent="0.25">
      <c r="A11" s="32" t="s">
        <v>50</v>
      </c>
      <c r="B11" s="33">
        <v>322</v>
      </c>
      <c r="C11" s="35">
        <v>15</v>
      </c>
      <c r="D11" s="9">
        <v>7</v>
      </c>
      <c r="E11" s="38">
        <v>12</v>
      </c>
      <c r="F11" s="9">
        <v>12</v>
      </c>
      <c r="G11" s="9">
        <v>10</v>
      </c>
      <c r="H11" s="38">
        <v>8</v>
      </c>
      <c r="I11" s="9"/>
      <c r="J11" s="38"/>
      <c r="K11" s="38"/>
      <c r="L11" s="38"/>
      <c r="M11" s="38"/>
      <c r="N11" s="38"/>
      <c r="O11" s="38">
        <v>5</v>
      </c>
      <c r="P11" s="38">
        <v>5</v>
      </c>
      <c r="Q11" s="38">
        <v>4</v>
      </c>
      <c r="R11" s="9"/>
      <c r="S11" s="38"/>
      <c r="T11" s="38">
        <v>10</v>
      </c>
      <c r="U11" s="38">
        <v>8</v>
      </c>
      <c r="V11" s="4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96</v>
      </c>
      <c r="W11" s="52"/>
    </row>
    <row r="12" spans="1:23" x14ac:dyDescent="0.25">
      <c r="A12" s="12" t="s">
        <v>31</v>
      </c>
      <c r="B12" s="6">
        <v>23019</v>
      </c>
      <c r="C12" s="8">
        <v>7</v>
      </c>
      <c r="D12" s="8">
        <v>4</v>
      </c>
      <c r="E12" s="9">
        <v>7</v>
      </c>
      <c r="F12" s="9"/>
      <c r="G12" s="9"/>
      <c r="H12" s="9"/>
      <c r="I12" s="9">
        <v>4</v>
      </c>
      <c r="J12" s="9"/>
      <c r="K12" s="9"/>
      <c r="L12" s="9"/>
      <c r="M12" s="9"/>
      <c r="N12" s="9"/>
      <c r="O12" s="9">
        <v>18</v>
      </c>
      <c r="P12" s="9">
        <v>7</v>
      </c>
      <c r="Q12" s="9">
        <v>12</v>
      </c>
      <c r="R12" s="9">
        <v>7</v>
      </c>
      <c r="S12" s="9">
        <v>12</v>
      </c>
      <c r="T12" s="9"/>
      <c r="U12" s="9"/>
      <c r="V12" s="1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78</v>
      </c>
      <c r="W12" s="52"/>
    </row>
    <row r="13" spans="1:23" x14ac:dyDescent="0.25">
      <c r="A13" s="27" t="s">
        <v>40</v>
      </c>
      <c r="B13" s="28">
        <v>13</v>
      </c>
      <c r="C13" s="29">
        <v>7</v>
      </c>
      <c r="D13" s="17">
        <v>20</v>
      </c>
      <c r="E13" s="26"/>
      <c r="F13" s="17">
        <v>10</v>
      </c>
      <c r="G13" s="17">
        <v>4</v>
      </c>
      <c r="H13" s="26">
        <v>2</v>
      </c>
      <c r="I13" s="17">
        <v>7</v>
      </c>
      <c r="J13" s="26"/>
      <c r="K13" s="26"/>
      <c r="L13" s="26"/>
      <c r="M13" s="26"/>
      <c r="N13" s="26"/>
      <c r="O13" s="26">
        <v>5</v>
      </c>
      <c r="P13" s="26">
        <v>5</v>
      </c>
      <c r="Q13" s="26">
        <v>7</v>
      </c>
      <c r="R13" s="17"/>
      <c r="S13" s="26"/>
      <c r="T13" s="26"/>
      <c r="U13" s="26"/>
      <c r="V13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67</v>
      </c>
      <c r="W13" s="52"/>
    </row>
    <row r="14" spans="1:23" x14ac:dyDescent="0.25">
      <c r="A14" s="27" t="s">
        <v>39</v>
      </c>
      <c r="B14" s="28">
        <v>2337</v>
      </c>
      <c r="C14" s="29"/>
      <c r="D14" s="17"/>
      <c r="E14" s="26"/>
      <c r="F14" s="17"/>
      <c r="G14" s="17">
        <v>5</v>
      </c>
      <c r="H14" s="26">
        <v>5</v>
      </c>
      <c r="I14" s="17">
        <v>8</v>
      </c>
      <c r="J14" s="26">
        <v>13</v>
      </c>
      <c r="K14" s="26"/>
      <c r="L14" s="26"/>
      <c r="M14" s="26"/>
      <c r="N14" s="26"/>
      <c r="O14" s="26">
        <v>5</v>
      </c>
      <c r="P14" s="26">
        <v>7</v>
      </c>
      <c r="Q14" s="26">
        <v>20</v>
      </c>
      <c r="R14" s="17"/>
      <c r="S14" s="26"/>
      <c r="T14" s="26"/>
      <c r="U14" s="26"/>
      <c r="V14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63</v>
      </c>
      <c r="W14" s="52"/>
    </row>
    <row r="15" spans="1:23" x14ac:dyDescent="0.25">
      <c r="A15" s="27" t="s">
        <v>60</v>
      </c>
      <c r="B15" s="28" t="s">
        <v>63</v>
      </c>
      <c r="C15" s="29"/>
      <c r="D15" s="17"/>
      <c r="E15" s="26"/>
      <c r="F15" s="17">
        <v>15</v>
      </c>
      <c r="G15" s="17"/>
      <c r="H15" s="26"/>
      <c r="I15" s="17"/>
      <c r="J15" s="26"/>
      <c r="K15" s="26">
        <v>7</v>
      </c>
      <c r="L15" s="26"/>
      <c r="M15" s="26"/>
      <c r="N15" s="26"/>
      <c r="O15" s="26"/>
      <c r="P15" s="26"/>
      <c r="Q15" s="26">
        <v>12</v>
      </c>
      <c r="R15" s="17">
        <v>10</v>
      </c>
      <c r="S15" s="26">
        <v>10</v>
      </c>
      <c r="T15" s="26"/>
      <c r="U15" s="26"/>
      <c r="V15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54</v>
      </c>
      <c r="W15" s="52"/>
    </row>
    <row r="16" spans="1:23" x14ac:dyDescent="0.25">
      <c r="A16" s="18" t="s">
        <v>38</v>
      </c>
      <c r="B16" s="16">
        <v>23055</v>
      </c>
      <c r="C16" s="19"/>
      <c r="D16" s="19"/>
      <c r="E16" s="17">
        <v>15</v>
      </c>
      <c r="F16" s="17">
        <v>7</v>
      </c>
      <c r="G16" s="17"/>
      <c r="H16" s="17"/>
      <c r="I16" s="17">
        <v>10</v>
      </c>
      <c r="J16" s="17"/>
      <c r="K16" s="17"/>
      <c r="L16" s="17"/>
      <c r="M16" s="17"/>
      <c r="N16" s="17"/>
      <c r="O16" s="17"/>
      <c r="P16" s="17"/>
      <c r="Q16" s="17">
        <v>7</v>
      </c>
      <c r="R16" s="17">
        <v>4</v>
      </c>
      <c r="S16" s="17">
        <v>8</v>
      </c>
      <c r="T16" s="17"/>
      <c r="U16" s="17"/>
      <c r="V16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51</v>
      </c>
      <c r="W16" s="52"/>
    </row>
    <row r="17" spans="1:23" x14ac:dyDescent="0.25">
      <c r="A17" s="27" t="s">
        <v>53</v>
      </c>
      <c r="B17" s="28">
        <v>3032</v>
      </c>
      <c r="C17" s="29"/>
      <c r="E17" s="26">
        <v>10</v>
      </c>
      <c r="F17" s="17"/>
      <c r="G17" s="17"/>
      <c r="H17" s="26"/>
      <c r="I17" s="17">
        <v>10</v>
      </c>
      <c r="J17" s="26"/>
      <c r="K17" s="26"/>
      <c r="L17" s="26"/>
      <c r="M17" s="26"/>
      <c r="N17" s="26"/>
      <c r="O17" s="26"/>
      <c r="P17" s="26"/>
      <c r="Q17" s="26">
        <v>6</v>
      </c>
      <c r="R17" s="17">
        <v>10</v>
      </c>
      <c r="S17" s="26">
        <v>10</v>
      </c>
      <c r="T17" s="26"/>
      <c r="U17" s="26"/>
      <c r="V17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46</v>
      </c>
      <c r="W17" s="52"/>
    </row>
    <row r="18" spans="1:23" x14ac:dyDescent="0.25">
      <c r="A18" s="31" t="s">
        <v>29</v>
      </c>
      <c r="B18" s="21">
        <v>23004</v>
      </c>
      <c r="C18" s="19"/>
      <c r="D18" s="37"/>
      <c r="E18" s="17"/>
      <c r="F18" s="17"/>
      <c r="G18" s="17"/>
      <c r="H18" s="17"/>
      <c r="I18" s="17">
        <v>6</v>
      </c>
      <c r="J18" s="17"/>
      <c r="K18" s="17"/>
      <c r="L18" s="17"/>
      <c r="M18" s="17"/>
      <c r="N18" s="17"/>
      <c r="O18" s="17"/>
      <c r="P18" s="17"/>
      <c r="Q18" s="17">
        <v>9</v>
      </c>
      <c r="R18" s="17"/>
      <c r="S18" s="17"/>
      <c r="T18" s="17">
        <v>23</v>
      </c>
      <c r="U18" s="17">
        <v>4</v>
      </c>
      <c r="V18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42</v>
      </c>
      <c r="W18" s="52"/>
    </row>
    <row r="19" spans="1:23" x14ac:dyDescent="0.25">
      <c r="A19" s="27" t="s">
        <v>49</v>
      </c>
      <c r="B19" s="28">
        <v>23128</v>
      </c>
      <c r="C19" s="29"/>
      <c r="E19" s="26">
        <v>4</v>
      </c>
      <c r="F19" s="17"/>
      <c r="G19" s="17"/>
      <c r="H19" s="26"/>
      <c r="I19" s="17">
        <v>12</v>
      </c>
      <c r="J19" s="26"/>
      <c r="K19" s="26"/>
      <c r="L19" s="26"/>
      <c r="M19" s="26"/>
      <c r="N19" s="26"/>
      <c r="O19" s="26">
        <v>3</v>
      </c>
      <c r="P19" s="26">
        <v>5</v>
      </c>
      <c r="Q19" s="26">
        <v>2</v>
      </c>
      <c r="R19" s="17"/>
      <c r="S19" s="26"/>
      <c r="T19" s="26">
        <v>8</v>
      </c>
      <c r="U19" s="26">
        <v>7</v>
      </c>
      <c r="V19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41</v>
      </c>
      <c r="W19" s="52"/>
    </row>
    <row r="20" spans="1:23" x14ac:dyDescent="0.25">
      <c r="A20" s="18" t="s">
        <v>37</v>
      </c>
      <c r="B20" s="16">
        <v>23036</v>
      </c>
      <c r="C20" s="19"/>
      <c r="D20" s="37"/>
      <c r="E20" s="17"/>
      <c r="F20" s="17">
        <v>7</v>
      </c>
      <c r="G20" s="17"/>
      <c r="H20" s="17"/>
      <c r="I20" s="17">
        <v>12</v>
      </c>
      <c r="J20" s="17"/>
      <c r="K20" s="17"/>
      <c r="L20" s="17"/>
      <c r="M20" s="17"/>
      <c r="N20" s="17"/>
      <c r="O20" s="17">
        <v>5</v>
      </c>
      <c r="P20" s="17">
        <v>5</v>
      </c>
      <c r="Q20" s="17">
        <v>8</v>
      </c>
      <c r="R20" s="17"/>
      <c r="S20" s="17"/>
      <c r="T20" s="17"/>
      <c r="U20" s="17"/>
      <c r="V20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37</v>
      </c>
      <c r="W20" s="52"/>
    </row>
    <row r="21" spans="1:23" x14ac:dyDescent="0.25">
      <c r="A21" s="27" t="s">
        <v>43</v>
      </c>
      <c r="B21" s="28">
        <v>3030</v>
      </c>
      <c r="C21" s="29"/>
      <c r="E21" s="26">
        <v>1</v>
      </c>
      <c r="F21" s="17">
        <v>4</v>
      </c>
      <c r="G21" s="17"/>
      <c r="H21" s="26"/>
      <c r="I21" s="17"/>
      <c r="J21" s="26"/>
      <c r="K21" s="26"/>
      <c r="L21" s="26"/>
      <c r="M21" s="26"/>
      <c r="N21" s="26"/>
      <c r="O21" s="26">
        <v>5</v>
      </c>
      <c r="P21" s="26">
        <v>5</v>
      </c>
      <c r="Q21" s="26">
        <v>5</v>
      </c>
      <c r="R21" s="17">
        <v>7</v>
      </c>
      <c r="S21" s="26">
        <v>5</v>
      </c>
      <c r="T21" s="26"/>
      <c r="U21" s="26"/>
      <c r="V21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32</v>
      </c>
      <c r="W21" s="52"/>
    </row>
    <row r="22" spans="1:23" x14ac:dyDescent="0.25">
      <c r="A22" s="27" t="s">
        <v>46</v>
      </c>
      <c r="B22" s="28">
        <v>202338</v>
      </c>
      <c r="C22" s="29"/>
      <c r="E22" s="26">
        <v>8</v>
      </c>
      <c r="F22" s="17">
        <v>4</v>
      </c>
      <c r="G22" s="17"/>
      <c r="H22" s="26"/>
      <c r="I22" s="17"/>
      <c r="J22" s="26"/>
      <c r="K22" s="26"/>
      <c r="L22" s="26"/>
      <c r="M22" s="26"/>
      <c r="N22" s="26"/>
      <c r="O22" s="26">
        <v>10</v>
      </c>
      <c r="P22" s="26">
        <v>5</v>
      </c>
      <c r="Q22" s="26">
        <v>4</v>
      </c>
      <c r="R22" s="17"/>
      <c r="S22" s="26"/>
      <c r="T22" s="26"/>
      <c r="U22" s="26"/>
      <c r="V22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31</v>
      </c>
      <c r="W22" s="52"/>
    </row>
    <row r="23" spans="1:23" x14ac:dyDescent="0.25">
      <c r="A23" s="27" t="s">
        <v>53</v>
      </c>
      <c r="B23" s="28">
        <v>23052</v>
      </c>
      <c r="C23" s="29"/>
      <c r="E23" s="26"/>
      <c r="F23" s="17"/>
      <c r="G23" s="17"/>
      <c r="H23" s="26"/>
      <c r="I23" s="17">
        <v>7</v>
      </c>
      <c r="J23" s="26"/>
      <c r="K23" s="26"/>
      <c r="L23" s="26"/>
      <c r="M23" s="26"/>
      <c r="N23" s="26"/>
      <c r="O23" s="26"/>
      <c r="P23" s="26"/>
      <c r="Q23" s="26">
        <v>6</v>
      </c>
      <c r="R23" s="17">
        <v>10</v>
      </c>
      <c r="S23" s="26">
        <v>7</v>
      </c>
      <c r="T23" s="26"/>
      <c r="U23" s="26"/>
      <c r="V23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30</v>
      </c>
      <c r="W23" s="52"/>
    </row>
    <row r="24" spans="1:23" x14ac:dyDescent="0.25">
      <c r="A24" s="27" t="s">
        <v>65</v>
      </c>
      <c r="B24" s="28">
        <v>23003</v>
      </c>
      <c r="C24" s="29"/>
      <c r="E24" s="26"/>
      <c r="F24" s="17"/>
      <c r="G24" s="17"/>
      <c r="H24" s="26"/>
      <c r="I24" s="17"/>
      <c r="J24" s="26"/>
      <c r="K24" s="26">
        <v>5</v>
      </c>
      <c r="L24" s="26"/>
      <c r="M24" s="26"/>
      <c r="N24" s="26"/>
      <c r="O24" s="26"/>
      <c r="P24" s="26"/>
      <c r="Q24" s="26"/>
      <c r="R24" s="17">
        <v>10</v>
      </c>
      <c r="S24" s="26">
        <v>10</v>
      </c>
      <c r="T24" s="26"/>
      <c r="U24" s="26"/>
      <c r="V24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25</v>
      </c>
      <c r="W24" s="52"/>
    </row>
    <row r="25" spans="1:23" x14ac:dyDescent="0.25">
      <c r="A25" s="27" t="s">
        <v>41</v>
      </c>
      <c r="B25" s="28">
        <v>20</v>
      </c>
      <c r="C25" s="29"/>
      <c r="E25" s="26"/>
      <c r="F25" s="17"/>
      <c r="G25" s="17"/>
      <c r="H25" s="26"/>
      <c r="I25" s="17"/>
      <c r="J25" s="26"/>
      <c r="K25" s="26"/>
      <c r="L25" s="26"/>
      <c r="M25" s="26"/>
      <c r="N25" s="26"/>
      <c r="O25" s="26">
        <v>5</v>
      </c>
      <c r="P25" s="26">
        <v>10</v>
      </c>
      <c r="Q25" s="26">
        <v>8</v>
      </c>
      <c r="R25" s="17"/>
      <c r="S25" s="26"/>
      <c r="T25" s="26"/>
      <c r="U25" s="26"/>
      <c r="V25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23</v>
      </c>
      <c r="W25" s="52"/>
    </row>
    <row r="26" spans="1:23" x14ac:dyDescent="0.25">
      <c r="A26" s="31" t="s">
        <v>29</v>
      </c>
      <c r="B26" s="21">
        <v>23020</v>
      </c>
      <c r="C26" s="19"/>
      <c r="D26" s="3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>
        <v>12</v>
      </c>
      <c r="U26" s="17">
        <v>10</v>
      </c>
      <c r="V26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22</v>
      </c>
      <c r="W26" s="52"/>
    </row>
    <row r="27" spans="1:23" x14ac:dyDescent="0.25">
      <c r="A27" s="31" t="s">
        <v>32</v>
      </c>
      <c r="B27" s="21">
        <v>2221</v>
      </c>
      <c r="C27" s="19"/>
      <c r="D27" s="3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12</v>
      </c>
      <c r="R27" s="17"/>
      <c r="S27" s="17"/>
      <c r="T27" s="17"/>
      <c r="U27" s="17">
        <v>10</v>
      </c>
      <c r="V27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22</v>
      </c>
      <c r="W27" s="52"/>
    </row>
    <row r="28" spans="1:23" x14ac:dyDescent="0.25">
      <c r="A28" s="18" t="s">
        <v>38</v>
      </c>
      <c r="B28" s="16">
        <v>2328</v>
      </c>
      <c r="C28" s="19"/>
      <c r="D28" s="37"/>
      <c r="E28" s="17">
        <v>6</v>
      </c>
      <c r="F28" s="17"/>
      <c r="G28" s="17"/>
      <c r="H28" s="17"/>
      <c r="I28" s="17"/>
      <c r="J28" s="17"/>
      <c r="K28" s="17">
        <v>15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21</v>
      </c>
      <c r="W28" s="52"/>
    </row>
    <row r="29" spans="1:23" x14ac:dyDescent="0.25">
      <c r="A29" s="27" t="s">
        <v>46</v>
      </c>
      <c r="B29" s="28">
        <v>202325</v>
      </c>
      <c r="C29" s="29"/>
      <c r="E29" s="26">
        <v>5</v>
      </c>
      <c r="F29" s="17"/>
      <c r="G29" s="17"/>
      <c r="H29" s="26"/>
      <c r="I29" s="17"/>
      <c r="J29" s="26"/>
      <c r="K29" s="26"/>
      <c r="L29" s="26"/>
      <c r="M29" s="26"/>
      <c r="N29" s="26"/>
      <c r="O29" s="26">
        <v>4</v>
      </c>
      <c r="P29" s="26">
        <v>5</v>
      </c>
      <c r="Q29" s="26">
        <v>2</v>
      </c>
      <c r="R29" s="17"/>
      <c r="S29" s="26"/>
      <c r="T29" s="26"/>
      <c r="U29" s="26"/>
      <c r="V29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16</v>
      </c>
      <c r="W29" s="52"/>
    </row>
    <row r="30" spans="1:23" x14ac:dyDescent="0.25">
      <c r="A30" s="27" t="s">
        <v>42</v>
      </c>
      <c r="B30" s="28">
        <v>21</v>
      </c>
      <c r="C30" s="29"/>
      <c r="E30" s="26"/>
      <c r="F30" s="17"/>
      <c r="G30" s="17">
        <v>7</v>
      </c>
      <c r="H30" s="26">
        <v>4</v>
      </c>
      <c r="I30" s="17"/>
      <c r="J30" s="26"/>
      <c r="K30" s="26"/>
      <c r="L30" s="26"/>
      <c r="M30" s="26"/>
      <c r="N30" s="26"/>
      <c r="O30" s="26"/>
      <c r="P30" s="26"/>
      <c r="Q30" s="26"/>
      <c r="R30" s="17"/>
      <c r="S30" s="26"/>
      <c r="T30" s="26"/>
      <c r="U30" s="26"/>
      <c r="V30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11</v>
      </c>
      <c r="W30" s="52"/>
    </row>
    <row r="31" spans="1:23" x14ac:dyDescent="0.25">
      <c r="A31" s="31" t="s">
        <v>29</v>
      </c>
      <c r="B31" s="34">
        <v>23050</v>
      </c>
      <c r="C31" s="19"/>
      <c r="D31" s="3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  <c r="W31" s="52"/>
    </row>
    <row r="32" spans="1:23" x14ac:dyDescent="0.25">
      <c r="A32" s="18" t="s">
        <v>30</v>
      </c>
      <c r="B32" s="16">
        <v>3165</v>
      </c>
      <c r="C32" s="36"/>
      <c r="D32" s="42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1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  <c r="W32" s="52"/>
    </row>
    <row r="33" spans="1:23" x14ac:dyDescent="0.25">
      <c r="A33" s="18" t="s">
        <v>30</v>
      </c>
      <c r="B33" s="34">
        <v>3004</v>
      </c>
      <c r="C33" s="19"/>
      <c r="D33" s="3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  <c r="W33" s="52"/>
    </row>
    <row r="34" spans="1:23" x14ac:dyDescent="0.25">
      <c r="A34" s="27" t="s">
        <v>47</v>
      </c>
      <c r="B34" s="28">
        <v>23046</v>
      </c>
      <c r="C34" s="29"/>
      <c r="E34" s="26"/>
      <c r="F34" s="17"/>
      <c r="G34" s="17"/>
      <c r="H34" s="26"/>
      <c r="I34" s="17"/>
      <c r="J34" s="26"/>
      <c r="K34" s="26"/>
      <c r="L34" s="26"/>
      <c r="M34" s="26"/>
      <c r="N34" s="26"/>
      <c r="O34" s="26"/>
      <c r="P34" s="26"/>
      <c r="Q34" s="26"/>
      <c r="R34" s="17"/>
      <c r="S34" s="26"/>
      <c r="T34" s="26"/>
      <c r="U34" s="26"/>
      <c r="V34" s="30">
        <f>Table25710203[[#This Row],[Bottineau County Day 1]]+Table25710203[[#This Row],[Bottineau County Day 2]]+Table25710203[[#This Row],[McLean County]]+Table25710203[[#This Row],[Ward Couty Shootout]]+Table25710203[[#This Row],[Foster County Day 1]]+Table25710203[[#This Row],[Foster County Day 2]]+Table25710203[[#This Row],[Bakken Classic]]+Table25710203[[#This Row],[Dickey County]]+Table25710203[[#This Row],[Kidder County]]+Table25710203[[#This Row],[Tri County]]+Table25710203[[#This Row],[Red River Valley Fair Day 1]]+Table25710203[[#This Row],[Red River Valley Fair Day 2]]+Table25710203[[#This Row],[Mercer County Day 1]]+Table25710203[[#This Row],[Mercer County Day 2]]+Table25710203[[#This Row],[NDSF]]+Table25710203[[#This Row],[Morton County Day 1]]+Table25710203[[#This Row],[Morton County Day 2]]+Table25710203[[#This Row],[Adams County]]+Table25710203[[#This Row],[Badlands Classic]]</f>
        <v>0</v>
      </c>
      <c r="W34" s="5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54CD-749A-485A-84A3-E61E797BF175}">
  <dimension ref="A1:W15"/>
  <sheetViews>
    <sheetView workbookViewId="0">
      <selection activeCell="X7" sqref="X7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3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  <c r="W1" s="53" t="s">
        <v>67</v>
      </c>
    </row>
    <row r="2" spans="1:23" s="48" customFormat="1" x14ac:dyDescent="0.25">
      <c r="A2" s="43" t="s">
        <v>54</v>
      </c>
      <c r="B2" s="44">
        <v>23032</v>
      </c>
      <c r="C2" s="45"/>
      <c r="D2" s="45"/>
      <c r="E2" s="46">
        <v>25</v>
      </c>
      <c r="F2" s="46">
        <v>20</v>
      </c>
      <c r="G2" s="46">
        <v>20</v>
      </c>
      <c r="H2" s="46">
        <v>20</v>
      </c>
      <c r="I2" s="46">
        <v>28</v>
      </c>
      <c r="J2" s="46"/>
      <c r="K2" s="46">
        <v>13</v>
      </c>
      <c r="L2" s="46"/>
      <c r="M2" s="46"/>
      <c r="N2" s="46"/>
      <c r="O2" s="46"/>
      <c r="P2" s="46">
        <v>18</v>
      </c>
      <c r="Q2" s="46">
        <v>20</v>
      </c>
      <c r="R2" s="46">
        <v>15</v>
      </c>
      <c r="S2" s="46">
        <v>10</v>
      </c>
      <c r="T2" s="46"/>
      <c r="U2" s="46">
        <v>23</v>
      </c>
      <c r="V2" s="47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212</v>
      </c>
      <c r="W2" s="54" t="s">
        <v>66</v>
      </c>
    </row>
    <row r="3" spans="1:23" s="48" customFormat="1" x14ac:dyDescent="0.25">
      <c r="A3" s="43" t="s">
        <v>33</v>
      </c>
      <c r="B3" s="49" t="s">
        <v>34</v>
      </c>
      <c r="C3" s="45">
        <v>18</v>
      </c>
      <c r="D3" s="45">
        <v>18</v>
      </c>
      <c r="E3" s="46">
        <v>10</v>
      </c>
      <c r="F3" s="46"/>
      <c r="G3" s="46"/>
      <c r="H3" s="46"/>
      <c r="I3" s="46">
        <v>7</v>
      </c>
      <c r="J3" s="46"/>
      <c r="K3" s="46"/>
      <c r="L3" s="46"/>
      <c r="M3" s="46">
        <v>30</v>
      </c>
      <c r="N3" s="46">
        <v>15</v>
      </c>
      <c r="O3" s="46">
        <v>6</v>
      </c>
      <c r="P3" s="46">
        <v>10</v>
      </c>
      <c r="Q3" s="46">
        <v>9</v>
      </c>
      <c r="R3" s="46">
        <v>10</v>
      </c>
      <c r="S3" s="46">
        <v>10</v>
      </c>
      <c r="T3" s="46"/>
      <c r="U3" s="46">
        <v>8</v>
      </c>
      <c r="V3" s="47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151</v>
      </c>
      <c r="W3" s="54" t="s">
        <v>68</v>
      </c>
    </row>
    <row r="4" spans="1:23" s="48" customFormat="1" x14ac:dyDescent="0.25">
      <c r="A4" s="43" t="s">
        <v>26</v>
      </c>
      <c r="B4" s="44" t="s">
        <v>28</v>
      </c>
      <c r="C4" s="45">
        <v>20</v>
      </c>
      <c r="D4" s="45">
        <v>20</v>
      </c>
      <c r="E4" s="46">
        <v>23</v>
      </c>
      <c r="F4" s="46">
        <v>10</v>
      </c>
      <c r="G4" s="46"/>
      <c r="H4" s="46"/>
      <c r="I4" s="46"/>
      <c r="J4" s="46"/>
      <c r="K4" s="46"/>
      <c r="L4" s="46"/>
      <c r="M4" s="46"/>
      <c r="N4" s="46"/>
      <c r="O4" s="46">
        <v>20</v>
      </c>
      <c r="P4" s="46">
        <v>7</v>
      </c>
      <c r="Q4" s="46"/>
      <c r="R4" s="46">
        <v>3</v>
      </c>
      <c r="S4" s="46">
        <v>23</v>
      </c>
      <c r="T4" s="46"/>
      <c r="U4" s="46">
        <v>10</v>
      </c>
      <c r="V4" s="47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136</v>
      </c>
      <c r="W4" s="54"/>
    </row>
    <row r="5" spans="1:23" x14ac:dyDescent="0.25">
      <c r="A5" s="5" t="s">
        <v>56</v>
      </c>
      <c r="B5" s="7">
        <v>23015</v>
      </c>
      <c r="C5" s="8"/>
      <c r="D5" s="8"/>
      <c r="E5" s="9"/>
      <c r="F5" s="9"/>
      <c r="G5" s="9"/>
      <c r="H5" s="9"/>
      <c r="I5" s="9"/>
      <c r="J5" s="9"/>
      <c r="K5" s="9"/>
      <c r="L5" s="9"/>
      <c r="M5" s="9">
        <v>28</v>
      </c>
      <c r="N5" s="9">
        <v>25</v>
      </c>
      <c r="O5" s="9"/>
      <c r="P5" s="9"/>
      <c r="Q5" s="9">
        <v>31</v>
      </c>
      <c r="R5" s="9"/>
      <c r="S5" s="9">
        <v>25</v>
      </c>
      <c r="T5" s="9"/>
      <c r="U5" s="9">
        <v>25</v>
      </c>
      <c r="V5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134</v>
      </c>
      <c r="W5" s="52"/>
    </row>
    <row r="6" spans="1:23" x14ac:dyDescent="0.25">
      <c r="A6" s="5" t="s">
        <v>32</v>
      </c>
      <c r="B6" s="7">
        <v>22008</v>
      </c>
      <c r="C6" s="8"/>
      <c r="D6" s="8"/>
      <c r="E6" s="9"/>
      <c r="F6" s="9">
        <v>18</v>
      </c>
      <c r="G6" s="9">
        <v>18</v>
      </c>
      <c r="H6" s="9">
        <v>18</v>
      </c>
      <c r="I6" s="9">
        <v>15</v>
      </c>
      <c r="J6" s="9"/>
      <c r="K6" s="9"/>
      <c r="L6" s="9"/>
      <c r="M6" s="9"/>
      <c r="N6" s="9"/>
      <c r="O6" s="9"/>
      <c r="P6" s="9"/>
      <c r="Q6" s="9">
        <v>20</v>
      </c>
      <c r="R6" s="9"/>
      <c r="S6" s="9">
        <v>5</v>
      </c>
      <c r="T6" s="9"/>
      <c r="U6" s="9">
        <v>12</v>
      </c>
      <c r="V6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106</v>
      </c>
      <c r="W6" s="52"/>
    </row>
    <row r="7" spans="1:23" x14ac:dyDescent="0.25">
      <c r="A7" s="12" t="s">
        <v>41</v>
      </c>
      <c r="B7" s="6">
        <v>15</v>
      </c>
      <c r="C7" s="8">
        <v>4</v>
      </c>
      <c r="D7" s="8">
        <v>4</v>
      </c>
      <c r="E7" s="9"/>
      <c r="F7" s="9">
        <v>10</v>
      </c>
      <c r="G7" s="9">
        <v>4</v>
      </c>
      <c r="H7" s="9">
        <v>10</v>
      </c>
      <c r="I7" s="9">
        <v>6</v>
      </c>
      <c r="J7" s="9"/>
      <c r="K7" s="9"/>
      <c r="L7" s="9"/>
      <c r="M7" s="9"/>
      <c r="N7" s="9"/>
      <c r="O7" s="9">
        <v>15</v>
      </c>
      <c r="P7" s="9">
        <v>15</v>
      </c>
      <c r="Q7" s="9">
        <v>12</v>
      </c>
      <c r="R7" s="9"/>
      <c r="S7" s="9"/>
      <c r="T7" s="9"/>
      <c r="U7" s="9"/>
      <c r="V7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80</v>
      </c>
      <c r="W7" s="52"/>
    </row>
    <row r="8" spans="1:23" x14ac:dyDescent="0.25">
      <c r="A8" s="5" t="s">
        <v>60</v>
      </c>
      <c r="B8" s="7">
        <v>2309</v>
      </c>
      <c r="C8" s="6"/>
      <c r="D8" s="6"/>
      <c r="E8" s="24"/>
      <c r="F8" s="24"/>
      <c r="G8" s="24"/>
      <c r="H8" s="24"/>
      <c r="I8" s="24"/>
      <c r="J8" s="24"/>
      <c r="K8" s="24">
        <v>5</v>
      </c>
      <c r="L8" s="24"/>
      <c r="M8" s="24"/>
      <c r="N8" s="24"/>
      <c r="O8" s="24"/>
      <c r="P8" s="24"/>
      <c r="Q8" s="24">
        <v>15</v>
      </c>
      <c r="R8" s="24">
        <v>13</v>
      </c>
      <c r="S8" s="24">
        <v>12</v>
      </c>
      <c r="T8" s="24"/>
      <c r="U8" s="24"/>
      <c r="V8" s="25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45</v>
      </c>
      <c r="W8" s="52"/>
    </row>
    <row r="9" spans="1:23" x14ac:dyDescent="0.25">
      <c r="A9" s="5" t="s">
        <v>61</v>
      </c>
      <c r="B9" s="7" t="s">
        <v>62</v>
      </c>
      <c r="C9" s="6"/>
      <c r="D9" s="6"/>
      <c r="E9" s="24"/>
      <c r="F9" s="24">
        <v>15</v>
      </c>
      <c r="G9" s="24"/>
      <c r="H9" s="24"/>
      <c r="I9" s="24"/>
      <c r="J9" s="24"/>
      <c r="K9" s="24">
        <v>3</v>
      </c>
      <c r="L9" s="24"/>
      <c r="M9" s="24"/>
      <c r="N9" s="24"/>
      <c r="O9" s="24"/>
      <c r="P9" s="24"/>
      <c r="Q9" s="24">
        <v>2</v>
      </c>
      <c r="R9" s="24">
        <v>5</v>
      </c>
      <c r="S9" s="24">
        <v>8</v>
      </c>
      <c r="T9" s="24"/>
      <c r="U9" s="24"/>
      <c r="V9" s="25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33</v>
      </c>
      <c r="W9" s="52"/>
    </row>
    <row r="10" spans="1:23" x14ac:dyDescent="0.25">
      <c r="A10" s="12" t="s">
        <v>57</v>
      </c>
      <c r="B10" s="6">
        <v>23041</v>
      </c>
      <c r="C10" s="8"/>
      <c r="D10" s="8"/>
      <c r="E10" s="9"/>
      <c r="F10" s="9"/>
      <c r="G10" s="9"/>
      <c r="H10" s="9"/>
      <c r="I10" s="9"/>
      <c r="J10" s="9">
        <v>10</v>
      </c>
      <c r="K10" s="9"/>
      <c r="L10" s="9">
        <v>10</v>
      </c>
      <c r="M10" s="9"/>
      <c r="N10" s="9"/>
      <c r="O10" s="9"/>
      <c r="P10" s="9"/>
      <c r="Q10" s="9">
        <v>10</v>
      </c>
      <c r="R10" s="9"/>
      <c r="S10" s="9"/>
      <c r="T10" s="9"/>
      <c r="U10" s="9"/>
      <c r="V10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30</v>
      </c>
      <c r="W10" s="52"/>
    </row>
    <row r="11" spans="1:23" x14ac:dyDescent="0.25">
      <c r="A11" s="12" t="s">
        <v>58</v>
      </c>
      <c r="B11" s="6">
        <v>23038</v>
      </c>
      <c r="C11" s="8"/>
      <c r="D11" s="8"/>
      <c r="E11" s="9"/>
      <c r="F11" s="9"/>
      <c r="G11" s="9"/>
      <c r="H11" s="9"/>
      <c r="I11" s="9"/>
      <c r="J11" s="9">
        <v>5</v>
      </c>
      <c r="K11" s="9"/>
      <c r="L11" s="9">
        <v>5</v>
      </c>
      <c r="M11" s="9"/>
      <c r="N11" s="9"/>
      <c r="O11" s="9"/>
      <c r="P11" s="9"/>
      <c r="Q11" s="9">
        <v>5</v>
      </c>
      <c r="R11" s="9"/>
      <c r="S11" s="9"/>
      <c r="T11" s="9"/>
      <c r="U11" s="9"/>
      <c r="V11" s="1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15</v>
      </c>
      <c r="W11" s="52"/>
    </row>
    <row r="12" spans="1:23" x14ac:dyDescent="0.25">
      <c r="A12" s="31" t="s">
        <v>38</v>
      </c>
      <c r="B12" s="34">
        <v>2218</v>
      </c>
      <c r="C12" s="19"/>
      <c r="D12" s="19"/>
      <c r="E12" s="17">
        <v>5</v>
      </c>
      <c r="F12" s="17">
        <v>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10</v>
      </c>
      <c r="W12" s="52"/>
    </row>
    <row r="13" spans="1:23" x14ac:dyDescent="0.25">
      <c r="A13" s="18" t="s">
        <v>52</v>
      </c>
      <c r="B13" s="16">
        <v>3</v>
      </c>
      <c r="C13" s="36"/>
      <c r="D13" s="36"/>
      <c r="E13" s="39"/>
      <c r="F13" s="39"/>
      <c r="G13" s="39"/>
      <c r="H13" s="39">
        <v>5</v>
      </c>
      <c r="I13" s="39"/>
      <c r="J13" s="39"/>
      <c r="K13" s="39"/>
      <c r="L13" s="39"/>
      <c r="M13" s="39"/>
      <c r="N13" s="39"/>
      <c r="O13" s="39"/>
      <c r="P13" s="39"/>
      <c r="Q13" s="39">
        <v>5</v>
      </c>
      <c r="R13" s="39"/>
      <c r="S13" s="39"/>
      <c r="T13" s="39"/>
      <c r="U13" s="39"/>
      <c r="V13" s="41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10</v>
      </c>
      <c r="W13" s="52"/>
    </row>
    <row r="14" spans="1:23" x14ac:dyDescent="0.25">
      <c r="A14" s="18" t="s">
        <v>56</v>
      </c>
      <c r="B14" s="16">
        <v>22098</v>
      </c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  <c r="W14" s="52"/>
    </row>
    <row r="15" spans="1:23" x14ac:dyDescent="0.25">
      <c r="A15" s="18" t="s">
        <v>55</v>
      </c>
      <c r="B15" s="16">
        <v>9817</v>
      </c>
      <c r="C15" s="19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>
        <f>Table25710204[[#This Row],[Bottineau County Day 1]]+Table25710204[[#This Row],[Bottineau County Day 2]]+Table25710204[[#This Row],[McLean County]]+Table25710204[[#This Row],[Ward Couty Shootout]]+Table25710204[[#This Row],[Foster County Day 1]]+Table25710204[[#This Row],[Foster County Day 2]]+Table25710204[[#This Row],[Bakken Classic]]+Table25710204[[#This Row],[Dickey County]]+Table25710204[[#This Row],[Kidder County]]+Table25710204[[#This Row],[Tri County]]+Table25710204[[#This Row],[Red River Valley Fair Day 1]]+Table25710204[[#This Row],[Red River Valley Fair Day 2]]+Table25710204[[#This Row],[Mercer County Day 1]]+Table25710204[[#This Row],[Mercer County Day 2]]+Table25710204[[#This Row],[NDSF]]+Table25710204[[#This Row],[Morton County Day 1]]+Table25710204[[#This Row],[Morton County Day 2]]+Table25710204[[#This Row],[Adams County]]+Table25710204[[#This Row],[Badlands Classic]]</f>
        <v>0</v>
      </c>
      <c r="W15" s="5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5BE8-413A-4C6C-948D-A6C37B2C7214}">
  <dimension ref="A1:V16"/>
  <sheetViews>
    <sheetView workbookViewId="0">
      <selection activeCell="F22" sqref="F22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s="48" customFormat="1" x14ac:dyDescent="0.25">
      <c r="A2" s="50" t="s">
        <v>38</v>
      </c>
      <c r="B2" s="51">
        <v>2026</v>
      </c>
      <c r="C2" s="45"/>
      <c r="D2" s="45"/>
      <c r="E2" s="46">
        <v>10</v>
      </c>
      <c r="F2" s="46">
        <v>10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>
        <v>15</v>
      </c>
      <c r="R2" s="46">
        <v>5</v>
      </c>
      <c r="S2" s="46">
        <v>5</v>
      </c>
      <c r="T2" s="46"/>
      <c r="U2" s="46"/>
      <c r="V2" s="47">
        <v>45</v>
      </c>
    </row>
    <row r="3" spans="1:22" s="48" customFormat="1" x14ac:dyDescent="0.25">
      <c r="A3" s="43" t="s">
        <v>57</v>
      </c>
      <c r="B3" s="44">
        <v>22024</v>
      </c>
      <c r="C3" s="45"/>
      <c r="D3" s="45"/>
      <c r="E3" s="46"/>
      <c r="F3" s="46"/>
      <c r="G3" s="46"/>
      <c r="H3" s="46"/>
      <c r="I3" s="46"/>
      <c r="J3" s="46">
        <v>10</v>
      </c>
      <c r="K3" s="46"/>
      <c r="L3" s="46">
        <v>10</v>
      </c>
      <c r="M3" s="46"/>
      <c r="N3" s="46"/>
      <c r="O3" s="46"/>
      <c r="P3" s="46"/>
      <c r="Q3" s="46">
        <v>10</v>
      </c>
      <c r="R3" s="46"/>
      <c r="S3" s="46"/>
      <c r="T3" s="46"/>
      <c r="U3" s="46"/>
      <c r="V3" s="47">
        <v>30</v>
      </c>
    </row>
    <row r="4" spans="1:22" s="48" customFormat="1" x14ac:dyDescent="0.25">
      <c r="A4" s="43" t="s">
        <v>58</v>
      </c>
      <c r="B4" s="49">
        <v>22022</v>
      </c>
      <c r="C4" s="45"/>
      <c r="D4" s="45"/>
      <c r="E4" s="46"/>
      <c r="F4" s="46"/>
      <c r="G4" s="46"/>
      <c r="H4" s="46"/>
      <c r="I4" s="46"/>
      <c r="J4" s="46">
        <v>5</v>
      </c>
      <c r="K4" s="46"/>
      <c r="L4" s="46">
        <v>5</v>
      </c>
      <c r="M4" s="46"/>
      <c r="N4" s="46"/>
      <c r="O4" s="46"/>
      <c r="P4" s="46"/>
      <c r="Q4" s="46">
        <v>5</v>
      </c>
      <c r="R4" s="46"/>
      <c r="S4" s="46"/>
      <c r="T4" s="46"/>
      <c r="U4" s="46"/>
      <c r="V4" s="47">
        <v>15</v>
      </c>
    </row>
    <row r="5" spans="1:22" x14ac:dyDescent="0.25">
      <c r="A5" s="12"/>
      <c r="B5" s="6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</row>
    <row r="6" spans="1:22" x14ac:dyDescent="0.25">
      <c r="A6" s="12"/>
      <c r="B6" s="11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</row>
    <row r="7" spans="1:22" x14ac:dyDescent="0.25">
      <c r="A7" s="12"/>
      <c r="B7" s="6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</row>
    <row r="8" spans="1:22" x14ac:dyDescent="0.25">
      <c r="A8" s="5"/>
      <c r="B8" s="7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</row>
    <row r="9" spans="1:22" x14ac:dyDescent="0.25">
      <c r="A9" s="5"/>
      <c r="B9" s="11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</row>
    <row r="10" spans="1:22" x14ac:dyDescent="0.25">
      <c r="A10" s="12"/>
      <c r="B10" s="6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</row>
    <row r="11" spans="1:22" x14ac:dyDescent="0.25">
      <c r="A11" s="12"/>
      <c r="B11" s="6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</row>
    <row r="12" spans="1:22" x14ac:dyDescent="0.25">
      <c r="A12" s="5"/>
      <c r="B12" s="7"/>
      <c r="C12" s="6"/>
      <c r="D12" s="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2" x14ac:dyDescent="0.25">
      <c r="A13" s="18"/>
      <c r="B13" s="16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1:22" x14ac:dyDescent="0.25">
      <c r="A14" s="18"/>
      <c r="B14" s="16"/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/>
    </row>
    <row r="15" spans="1:22" x14ac:dyDescent="0.25">
      <c r="A15" s="18"/>
      <c r="B15" s="16"/>
      <c r="C15" s="19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</row>
    <row r="16" spans="1:22" x14ac:dyDescent="0.25">
      <c r="A16" s="18"/>
      <c r="B16" s="16"/>
      <c r="C16" s="19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F191-7A1B-4A72-B81D-6A0C4CB14D89}">
  <dimension ref="A1:V16"/>
  <sheetViews>
    <sheetView workbookViewId="0">
      <selection activeCell="Q2" sqref="Q2"/>
    </sheetView>
  </sheetViews>
  <sheetFormatPr defaultRowHeight="15" x14ac:dyDescent="0.25"/>
  <cols>
    <col min="1" max="1" width="17.7109375" bestFit="1" customWidth="1"/>
    <col min="2" max="2" width="24.7109375" bestFit="1" customWidth="1"/>
  </cols>
  <sheetData>
    <row r="1" spans="1:22" ht="102" x14ac:dyDescent="0.25">
      <c r="A1" s="1" t="s">
        <v>0</v>
      </c>
      <c r="B1" s="2" t="s">
        <v>15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20</v>
      </c>
      <c r="H1" s="3" t="s">
        <v>19</v>
      </c>
      <c r="I1" s="3" t="s">
        <v>21</v>
      </c>
      <c r="J1" s="3" t="s">
        <v>4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16</v>
      </c>
      <c r="S1" s="3" t="s">
        <v>17</v>
      </c>
      <c r="T1" s="3" t="s">
        <v>13</v>
      </c>
      <c r="U1" s="3" t="s">
        <v>5</v>
      </c>
      <c r="V1" s="4" t="s">
        <v>14</v>
      </c>
    </row>
    <row r="2" spans="1:22" x14ac:dyDescent="0.25">
      <c r="A2" s="5" t="s">
        <v>59</v>
      </c>
      <c r="B2" s="11">
        <v>23058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</row>
    <row r="3" spans="1:22" x14ac:dyDescent="0.25">
      <c r="A3" s="5" t="s">
        <v>58</v>
      </c>
      <c r="B3" s="7">
        <v>23082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</row>
    <row r="4" spans="1:22" x14ac:dyDescent="0.25">
      <c r="A4" s="5"/>
      <c r="B4" s="7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</row>
    <row r="5" spans="1:22" x14ac:dyDescent="0.25">
      <c r="A5" s="12"/>
      <c r="B5" s="6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</row>
    <row r="6" spans="1:22" x14ac:dyDescent="0.25">
      <c r="A6" s="12"/>
      <c r="B6" s="11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</row>
    <row r="7" spans="1:22" x14ac:dyDescent="0.25">
      <c r="A7" s="12"/>
      <c r="B7" s="6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</row>
    <row r="8" spans="1:22" x14ac:dyDescent="0.25">
      <c r="A8" s="5"/>
      <c r="B8" s="7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</row>
    <row r="9" spans="1:22" x14ac:dyDescent="0.25">
      <c r="A9" s="5"/>
      <c r="B9" s="11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</row>
    <row r="10" spans="1:22" x14ac:dyDescent="0.25">
      <c r="A10" s="12"/>
      <c r="B10" s="6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</row>
    <row r="11" spans="1:22" x14ac:dyDescent="0.25">
      <c r="A11" s="12"/>
      <c r="B11" s="6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</row>
    <row r="12" spans="1:22" x14ac:dyDescent="0.25">
      <c r="A12" s="5"/>
      <c r="B12" s="7"/>
      <c r="C12" s="6"/>
      <c r="D12" s="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2" x14ac:dyDescent="0.25">
      <c r="A13" s="18"/>
      <c r="B13" s="16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1:22" x14ac:dyDescent="0.25">
      <c r="A14" s="18"/>
      <c r="B14" s="16"/>
      <c r="C14" s="19"/>
      <c r="D14" s="1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0"/>
    </row>
    <row r="15" spans="1:22" x14ac:dyDescent="0.25">
      <c r="A15" s="18"/>
      <c r="B15" s="16"/>
      <c r="C15" s="19"/>
      <c r="D15" s="1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</row>
    <row r="16" spans="1:22" x14ac:dyDescent="0.25">
      <c r="A16" s="18"/>
      <c r="B16" s="16"/>
      <c r="C16" s="19"/>
      <c r="D16" s="1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Market Ewe</vt:lpstr>
      <vt:lpstr>Market Wether</vt:lpstr>
      <vt:lpstr>Breeding Ewe Lamb</vt:lpstr>
      <vt:lpstr>Breeding Yearling Ewe</vt:lpstr>
      <vt:lpstr>Breeding Fall Ewe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</dc:creator>
  <cp:lastModifiedBy>Mackenna Sherman</cp:lastModifiedBy>
  <dcterms:created xsi:type="dcterms:W3CDTF">2021-06-23T23:33:54Z</dcterms:created>
  <dcterms:modified xsi:type="dcterms:W3CDTF">2023-09-08T15:41:02Z</dcterms:modified>
</cp:coreProperties>
</file>